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firstSheet="6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>
    <definedName name="_xlnm.Print_Area" localSheetId="10">'Лист11'!$A$1:$R$25</definedName>
    <definedName name="_xlnm.Print_Area" localSheetId="11">'Лист12'!$A$1:$R$25</definedName>
    <definedName name="_xlnm.Print_Area" localSheetId="12">'Лист13'!$A$1:$R$26</definedName>
    <definedName name="_xlnm.Print_Area" localSheetId="13">'Лист14'!$A$1:$R$25</definedName>
    <definedName name="_xlnm.Print_Area" localSheetId="14">'Лист15'!$A$1:$R$26</definedName>
  </definedNames>
  <calcPr fullCalcOnLoad="1"/>
</workbook>
</file>

<file path=xl/sharedStrings.xml><?xml version="1.0" encoding="utf-8"?>
<sst xmlns="http://schemas.openxmlformats.org/spreadsheetml/2006/main" count="960" uniqueCount="73">
  <si>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</si>
  <si>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</si>
  <si>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</si>
  <si>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</si>
  <si>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</si>
  <si>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</si>
  <si>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приказом департамента финансов Кировской области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</si>
  <si>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</si>
  <si>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</si>
  <si>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</si>
  <si>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</si>
  <si>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</si>
  <si>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</si>
  <si>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</si>
  <si>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</si>
  <si>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</si>
  <si>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</si>
  <si>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</si>
  <si>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</si>
  <si>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</si>
  <si>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</si>
  <si>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</si>
  <si>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</si>
  <si>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</si>
  <si>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</si>
  <si>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</si>
  <si>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</si>
  <si>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</si>
  <si>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</si>
  <si>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</si>
  <si>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</si>
  <si>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</si>
  <si>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</si>
  <si>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</si>
  <si>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</si>
  <si>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06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</si>
  <si>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</si>
  <si>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</si>
  <si>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</si>
  <si>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от     10.06.2011    № 242</t>
  </si>
  <si>
    <t xml:space="preserve">                                                                                          на 01    июля 2011 года </t>
  </si>
  <si>
    <t>2.4Черновское сельское поселение</t>
  </si>
  <si>
    <t>Глава администрации Черновского сельского поселения</t>
  </si>
  <si>
    <t>Головнина Г.П.</t>
  </si>
  <si>
    <t>Главный бухгалтер</t>
  </si>
  <si>
    <t>Овчинникова А.Н.</t>
  </si>
  <si>
    <t>6-00-38</t>
  </si>
  <si>
    <t>-</t>
  </si>
  <si>
    <t>распоряжению департамента финансов Кировской области</t>
  </si>
  <si>
    <t>от                             №</t>
  </si>
  <si>
    <t xml:space="preserve">                                                                                          на 01    апреля 2012 года </t>
  </si>
  <si>
    <t>И.о. главы администрации Черновского сельского поселения</t>
  </si>
  <si>
    <t>Маркина Е.С.</t>
  </si>
  <si>
    <t xml:space="preserve">                                                                                          на 01    июля 2012 года </t>
  </si>
  <si>
    <t xml:space="preserve">                                                                                          на 01    октября 2012 года </t>
  </si>
  <si>
    <t>Зам. главы администрации Черновского сельского поселения</t>
  </si>
  <si>
    <t>Мочалова Е.Н.</t>
  </si>
  <si>
    <t xml:space="preserve">                                                                                          на 01    января  2013 года </t>
  </si>
  <si>
    <t xml:space="preserve">                                                                                          на 01    апреля  2013 года </t>
  </si>
  <si>
    <t xml:space="preserve">                                                                                          на 01    июля  2013 года </t>
  </si>
  <si>
    <t xml:space="preserve">                                                                                          на 01    октября  2013 года </t>
  </si>
  <si>
    <t xml:space="preserve">                                                                                          на 01    января  2014 года </t>
  </si>
  <si>
    <t xml:space="preserve">                                                                                          на 01    апреля  2014 года </t>
  </si>
  <si>
    <t>Месячный фонд по должн.оклад.обслуж.персонала</t>
  </si>
  <si>
    <t>стр.5 кассовый расход ф.117</t>
  </si>
  <si>
    <t>стр.15 исходя из окладов на год</t>
  </si>
  <si>
    <t xml:space="preserve">                                                                                          на 01    июля  2014 года </t>
  </si>
  <si>
    <t xml:space="preserve">                                                                                          на 01    октября  2014 года </t>
  </si>
  <si>
    <t xml:space="preserve">                                                                                          на 01    января  2015 года </t>
  </si>
  <si>
    <t xml:space="preserve">                                                                                          на 01    апреля  2015 года </t>
  </si>
  <si>
    <t>стр.5 кассовый расход ф.117 0102+0104</t>
  </si>
  <si>
    <t>Минин В.В.</t>
  </si>
  <si>
    <t xml:space="preserve">                                                                                          на 01  октября  2017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</si>
</sst>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6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39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1043</v>
      </c>
      <c r="D17" s="18">
        <v>1043</v>
      </c>
      <c r="E17" s="16">
        <v>432.2</v>
      </c>
      <c r="F17" s="18">
        <f>D17-C17</f>
        <v>0</v>
      </c>
      <c r="G17" s="18">
        <v>1</v>
      </c>
      <c r="H17" s="18">
        <v>4228</v>
      </c>
      <c r="I17" s="18">
        <v>3</v>
      </c>
      <c r="J17" s="18">
        <v>8499</v>
      </c>
      <c r="K17" s="18">
        <v>0.7</v>
      </c>
      <c r="L17" s="18">
        <v>2100</v>
      </c>
      <c r="M17" s="18">
        <v>0.3</v>
      </c>
      <c r="N17" s="18">
        <v>750</v>
      </c>
      <c r="O17" s="18">
        <v>644.6</v>
      </c>
      <c r="P17" s="18">
        <v>279.6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0:R10"/>
    <mergeCell ref="A11:O11"/>
    <mergeCell ref="A19:E19"/>
    <mergeCell ref="H19:J19"/>
    <mergeCell ref="H20:J20"/>
    <mergeCell ref="B22:E22"/>
    <mergeCell ref="D7:F7"/>
    <mergeCell ref="P7:R7"/>
    <mergeCell ref="D8:F8"/>
    <mergeCell ref="P8:R8"/>
    <mergeCell ref="D1:F1"/>
    <mergeCell ref="D2:F2"/>
    <mergeCell ref="D5:F5"/>
    <mergeCell ref="D6:F6"/>
    <mergeCell ref="D3:F3"/>
    <mergeCell ref="D4:F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1262.8</v>
      </c>
      <c r="E17" s="16">
        <v>225.9</v>
      </c>
      <c r="F17" s="18">
        <f>D17-C17</f>
        <v>-181.20000000000005</v>
      </c>
      <c r="G17" s="18">
        <v>1</v>
      </c>
      <c r="H17" s="18">
        <v>4729</v>
      </c>
      <c r="I17" s="18">
        <v>2.85</v>
      </c>
      <c r="J17" s="18">
        <v>9083.25</v>
      </c>
      <c r="K17" s="18" t="s">
        <v>47</v>
      </c>
      <c r="L17" s="18" t="s">
        <v>47</v>
      </c>
      <c r="M17" s="18">
        <v>0.9</v>
      </c>
      <c r="N17" s="18">
        <v>2795.9</v>
      </c>
      <c r="O17" s="18">
        <v>858.9</v>
      </c>
      <c r="P17" s="18">
        <v>176</v>
      </c>
      <c r="Q17" s="18">
        <v>4.75</v>
      </c>
      <c r="R17" s="18">
        <v>4.75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42" right="0.15" top="0.5" bottom="0.5" header="0.5" footer="0.5"/>
  <pageSetup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1262.5</v>
      </c>
      <c r="E17" s="16">
        <v>526.2</v>
      </c>
      <c r="F17" s="18">
        <f>D17-C17</f>
        <v>-181.5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393.7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61" right="0.17" top="0.45" bottom="0.5" header="0.5" footer="0.5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A10" sqref="A10:R10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1242.5</v>
      </c>
      <c r="E17" s="16">
        <v>825.6</v>
      </c>
      <c r="F17" s="18">
        <f>D17-C17</f>
        <v>-201.5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587.7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46" right="0.28" top="0.51" bottom="0.5" header="0.5" footer="0.5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1444</v>
      </c>
      <c r="D17" s="18">
        <v>1270.2</v>
      </c>
      <c r="E17" s="16">
        <v>1183.1</v>
      </c>
      <c r="F17" s="18">
        <f>D17-C17</f>
        <v>-173.79999999999995</v>
      </c>
      <c r="G17" s="18">
        <v>1</v>
      </c>
      <c r="H17" s="18">
        <v>4729</v>
      </c>
      <c r="I17" s="18">
        <v>2.85</v>
      </c>
      <c r="J17" s="18">
        <v>9107.25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876.9</v>
      </c>
      <c r="P17" s="18">
        <v>769.9</v>
      </c>
      <c r="Q17" s="18">
        <v>4.75</v>
      </c>
      <c r="R17" s="18">
        <v>4.35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D7:F7"/>
    <mergeCell ref="A24:R24"/>
    <mergeCell ref="A19:E19"/>
    <mergeCell ref="H19:J19"/>
    <mergeCell ref="H20:J20"/>
    <mergeCell ref="B22:E22"/>
    <mergeCell ref="P7:R7"/>
    <mergeCell ref="D8:F8"/>
    <mergeCell ref="P8:R8"/>
    <mergeCell ref="A10:R10"/>
  </mergeCells>
  <printOptions/>
  <pageMargins left="0.61" right="0.2" top="0.41" bottom="0.7" header="0.5" footer="0.5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1398</v>
      </c>
      <c r="D17" s="18">
        <v>1285.2</v>
      </c>
      <c r="E17" s="16">
        <v>240.8</v>
      </c>
      <c r="F17" s="18">
        <f>D17-C17</f>
        <v>-112.79999999999995</v>
      </c>
      <c r="G17" s="18">
        <v>1</v>
      </c>
      <c r="H17" s="18">
        <v>4729</v>
      </c>
      <c r="I17" s="18">
        <v>2.75</v>
      </c>
      <c r="J17" s="18">
        <v>8828.75</v>
      </c>
      <c r="K17" s="18">
        <v>0.4</v>
      </c>
      <c r="L17" s="18">
        <v>1076.4</v>
      </c>
      <c r="M17" s="18">
        <v>0.5</v>
      </c>
      <c r="N17" s="18">
        <v>1677.5</v>
      </c>
      <c r="O17" s="18">
        <v>867.9</v>
      </c>
      <c r="P17" s="18">
        <v>204.8</v>
      </c>
      <c r="Q17" s="18">
        <v>4.65</v>
      </c>
      <c r="R17" s="18">
        <v>4.65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64</v>
      </c>
    </row>
    <row r="28" ht="15">
      <c r="A28" s="1" t="s">
        <v>65</v>
      </c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75" right="0.31" top="0.5" bottom="0.56" header="0.5" footer="0.5"/>
  <pageSetup horizontalDpi="600" verticalDpi="600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75" zoomScaleNormal="75" zoomScaleSheetLayoutView="75" zoomScalePageLayoutView="0" workbookViewId="0" topLeftCell="A1">
      <selection activeCell="A12" sqref="A12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8.7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72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63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1295</v>
      </c>
      <c r="D17" s="18">
        <v>1178.8</v>
      </c>
      <c r="E17" s="16">
        <v>851.4</v>
      </c>
      <c r="F17" s="18">
        <f>D17-C17</f>
        <v>-116.20000000000005</v>
      </c>
      <c r="G17" s="18">
        <v>1</v>
      </c>
      <c r="H17" s="18">
        <v>4729</v>
      </c>
      <c r="I17" s="18">
        <v>2.7</v>
      </c>
      <c r="J17" s="18">
        <v>8677.5</v>
      </c>
      <c r="K17" s="18">
        <v>0.3</v>
      </c>
      <c r="L17" s="18">
        <v>807.3</v>
      </c>
      <c r="M17" s="18">
        <v>0.4</v>
      </c>
      <c r="N17" s="18">
        <v>1342</v>
      </c>
      <c r="O17" s="18">
        <v>855.6</v>
      </c>
      <c r="P17" s="18">
        <v>559.6</v>
      </c>
      <c r="Q17" s="18">
        <v>4.4</v>
      </c>
      <c r="R17" s="18">
        <v>4.4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71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  <row r="27" ht="15">
      <c r="A27" s="1" t="s">
        <v>70</v>
      </c>
    </row>
    <row r="28" ht="15">
      <c r="A28" s="1" t="s">
        <v>65</v>
      </c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D7:F7"/>
    <mergeCell ref="A24:R24"/>
    <mergeCell ref="A19:E19"/>
    <mergeCell ref="H19:J19"/>
    <mergeCell ref="H20:J20"/>
    <mergeCell ref="B22:E22"/>
    <mergeCell ref="P7:R7"/>
    <mergeCell ref="D8:F8"/>
    <mergeCell ref="P8:R8"/>
    <mergeCell ref="A10:R10"/>
  </mergeCells>
  <printOptions/>
  <pageMargins left="0.4" right="0.22" top="0.39" bottom="0.44" header="0.5" footer="0.5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1015.3</v>
      </c>
      <c r="E17" s="16">
        <v>244.1</v>
      </c>
      <c r="F17" s="18">
        <f>D17-C17</f>
        <v>-84.70000000000005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599.3</v>
      </c>
      <c r="P17" s="18">
        <v>190.1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51</v>
      </c>
      <c r="B19" s="29"/>
      <c r="C19" s="29"/>
      <c r="D19" s="29"/>
      <c r="E19" s="29"/>
      <c r="F19" s="21"/>
      <c r="G19" s="21"/>
      <c r="H19" s="30" t="s">
        <v>52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D7:F7"/>
    <mergeCell ref="A24:R24"/>
    <mergeCell ref="A19:E19"/>
    <mergeCell ref="H19:J19"/>
    <mergeCell ref="H20:J20"/>
    <mergeCell ref="B22:E22"/>
    <mergeCell ref="P7:R7"/>
    <mergeCell ref="D8:F8"/>
    <mergeCell ref="P8:R8"/>
    <mergeCell ref="A10:R10"/>
  </mergeCells>
  <printOptions/>
  <pageMargins left="0.16" right="0.17" top="0.16" bottom="0.16" header="0.16" footer="0.16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1027.8</v>
      </c>
      <c r="E17" s="16">
        <v>443.7</v>
      </c>
      <c r="F17" s="18">
        <f>D17-C17</f>
        <v>-72.20000000000005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596.9</v>
      </c>
      <c r="P17" s="18">
        <v>306.4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6" right="0.17" top="0.18" bottom="0.16" header="0.16" footer="0.16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A11" sqref="A11:O11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1100</v>
      </c>
      <c r="D17" s="18">
        <v>1027.8</v>
      </c>
      <c r="E17" s="16">
        <v>672.4</v>
      </c>
      <c r="F17" s="18">
        <f>D17-C17</f>
        <v>-72.20000000000005</v>
      </c>
      <c r="G17" s="18">
        <v>1</v>
      </c>
      <c r="H17" s="18">
        <v>3897</v>
      </c>
      <c r="I17" s="18">
        <v>3</v>
      </c>
      <c r="J17" s="18">
        <v>8205</v>
      </c>
      <c r="K17" s="18" t="s">
        <v>47</v>
      </c>
      <c r="L17" s="18" t="s">
        <v>47</v>
      </c>
      <c r="M17" s="18">
        <v>1</v>
      </c>
      <c r="N17" s="18">
        <v>2850</v>
      </c>
      <c r="O17" s="18">
        <v>596.9</v>
      </c>
      <c r="P17" s="18">
        <v>451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55</v>
      </c>
      <c r="B19" s="29"/>
      <c r="C19" s="29"/>
      <c r="D19" s="29"/>
      <c r="E19" s="29"/>
      <c r="F19" s="21"/>
      <c r="G19" s="21"/>
      <c r="H19" s="30" t="s">
        <v>56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6" right="0.17" top="0.16" bottom="0.16" header="0.16" footer="0.5"/>
  <pageSetup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7" sqref="D7:F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1131</v>
      </c>
      <c r="D17" s="18">
        <v>1021.4</v>
      </c>
      <c r="E17" s="16">
        <v>967.2</v>
      </c>
      <c r="F17" s="18">
        <f>D17-C17</f>
        <v>-109.60000000000002</v>
      </c>
      <c r="G17" s="18">
        <v>1</v>
      </c>
      <c r="H17" s="18">
        <v>4131</v>
      </c>
      <c r="I17" s="18">
        <v>3</v>
      </c>
      <c r="J17" s="18">
        <v>8698.5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641.5</v>
      </c>
      <c r="P17" s="18">
        <v>622.1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D7:F7"/>
    <mergeCell ref="A24:R24"/>
    <mergeCell ref="A19:E19"/>
    <mergeCell ref="H19:J19"/>
    <mergeCell ref="H20:J20"/>
    <mergeCell ref="B22:E22"/>
    <mergeCell ref="P7:R7"/>
    <mergeCell ref="D8:F8"/>
    <mergeCell ref="P8:R8"/>
    <mergeCell ref="A10:R10"/>
  </mergeCells>
  <printOptions/>
  <pageMargins left="0.16" right="0.15" top="0.16" bottom="0.16" header="0.16" footer="0.16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1275</v>
      </c>
      <c r="D17" s="18">
        <v>1072.4</v>
      </c>
      <c r="E17" s="16">
        <v>222</v>
      </c>
      <c r="F17" s="18">
        <f>D17-C17</f>
        <v>-202.5999999999999</v>
      </c>
      <c r="G17" s="18">
        <v>1</v>
      </c>
      <c r="H17" s="18">
        <v>4131</v>
      </c>
      <c r="I17" s="18">
        <v>3</v>
      </c>
      <c r="J17" s="18">
        <v>8698.5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742.1</v>
      </c>
      <c r="P17" s="18">
        <v>166.6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55</v>
      </c>
      <c r="B19" s="29"/>
      <c r="C19" s="29"/>
      <c r="D19" s="29"/>
      <c r="E19" s="29"/>
      <c r="F19" s="21"/>
      <c r="G19" s="21"/>
      <c r="H19" s="30" t="s">
        <v>56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26" right="0.15" top="0.35" bottom="0.32" header="0.5" footer="0.5"/>
  <pageSetup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1275</v>
      </c>
      <c r="D17" s="18">
        <v>1125.2</v>
      </c>
      <c r="E17" s="16">
        <v>514.9</v>
      </c>
      <c r="F17" s="18">
        <f>D17-C17</f>
        <v>-149.79999999999995</v>
      </c>
      <c r="G17" s="18">
        <v>1</v>
      </c>
      <c r="H17" s="18">
        <v>4482</v>
      </c>
      <c r="I17" s="18">
        <v>3</v>
      </c>
      <c r="J17" s="18">
        <v>9009.5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777.5</v>
      </c>
      <c r="P17" s="18">
        <v>361.6</v>
      </c>
      <c r="Q17" s="18">
        <v>5</v>
      </c>
      <c r="R17" s="18">
        <v>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 hidden="1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23" right="0.15" top="0.16" bottom="0.37" header="0.5" footer="0.5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1290</v>
      </c>
      <c r="D17" s="18">
        <v>1227.2</v>
      </c>
      <c r="E17" s="16">
        <v>804.8</v>
      </c>
      <c r="F17" s="18">
        <f>D17-C17</f>
        <v>-62.799999999999955</v>
      </c>
      <c r="G17" s="18">
        <v>1</v>
      </c>
      <c r="H17" s="18">
        <v>4482</v>
      </c>
      <c r="I17" s="18">
        <v>3</v>
      </c>
      <c r="J17" s="18">
        <v>9009.5</v>
      </c>
      <c r="K17" s="18" t="s">
        <v>47</v>
      </c>
      <c r="L17" s="18" t="s">
        <v>47</v>
      </c>
      <c r="M17" s="18">
        <v>1</v>
      </c>
      <c r="N17" s="18">
        <v>3021</v>
      </c>
      <c r="O17" s="18">
        <v>777.5</v>
      </c>
      <c r="P17" s="18">
        <v>544.1</v>
      </c>
      <c r="Q17" s="18">
        <v>5</v>
      </c>
      <c r="R17" s="18">
        <v>4.7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24:R24"/>
    <mergeCell ref="A19:E19"/>
    <mergeCell ref="H19:J19"/>
    <mergeCell ref="H20:J20"/>
    <mergeCell ref="B22:E22"/>
    <mergeCell ref="D8:F8"/>
    <mergeCell ref="P8:R8"/>
    <mergeCell ref="A10:R10"/>
    <mergeCell ref="A11:O11"/>
    <mergeCell ref="D5:F5"/>
    <mergeCell ref="D6:F6"/>
    <mergeCell ref="D7:F7"/>
    <mergeCell ref="P7:R7"/>
    <mergeCell ref="D1:F1"/>
    <mergeCell ref="D2:F2"/>
    <mergeCell ref="D3:F3"/>
    <mergeCell ref="D4:F4"/>
  </mergeCells>
  <printOptions/>
  <pageMargins left="0.17" right="0.19" top="0.25" bottom="0.31" header="0.5" footer="0.5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48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26"/>
      <c r="E7" s="26"/>
      <c r="F7" s="26"/>
      <c r="I7" s="3"/>
      <c r="J7" s="3"/>
      <c r="K7" s="3"/>
      <c r="L7" s="3"/>
      <c r="M7" s="3"/>
      <c r="N7" s="3"/>
      <c r="O7" s="3"/>
      <c r="P7" s="25" t="s">
        <v>8</v>
      </c>
      <c r="Q7" s="25"/>
      <c r="R7" s="25"/>
    </row>
    <row r="8" spans="1:18" ht="13.5" customHeight="1">
      <c r="A8" s="4" t="s">
        <v>9</v>
      </c>
      <c r="B8" s="4"/>
      <c r="D8" s="26"/>
      <c r="E8" s="26"/>
      <c r="F8" s="26"/>
      <c r="I8" s="3"/>
      <c r="J8" s="3"/>
      <c r="K8" s="3"/>
      <c r="L8" s="3"/>
      <c r="M8" s="3"/>
      <c r="N8" s="3"/>
      <c r="O8" s="3"/>
      <c r="P8" s="25" t="s">
        <v>10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18" ht="15" customHeight="1">
      <c r="A17" s="19" t="s">
        <v>41</v>
      </c>
      <c r="B17" s="14" t="s">
        <v>35</v>
      </c>
      <c r="C17" s="10">
        <v>1290</v>
      </c>
      <c r="D17" s="18">
        <v>1202.3</v>
      </c>
      <c r="E17" s="16">
        <v>1169.6</v>
      </c>
      <c r="F17" s="18">
        <f>D17-C17</f>
        <v>-87.70000000000005</v>
      </c>
      <c r="G17" s="18">
        <v>1</v>
      </c>
      <c r="H17" s="18">
        <v>4729</v>
      </c>
      <c r="I17" s="18">
        <v>3</v>
      </c>
      <c r="J17" s="18">
        <v>9505</v>
      </c>
      <c r="K17" s="18" t="s">
        <v>47</v>
      </c>
      <c r="L17" s="18" t="s">
        <v>47</v>
      </c>
      <c r="M17" s="18">
        <v>1</v>
      </c>
      <c r="N17" s="18">
        <v>3187.3</v>
      </c>
      <c r="O17" s="18">
        <v>809.2</v>
      </c>
      <c r="P17" s="18">
        <v>707.1</v>
      </c>
      <c r="Q17" s="18">
        <v>5</v>
      </c>
      <c r="R17" s="18">
        <v>4.45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42</v>
      </c>
      <c r="B19" s="29"/>
      <c r="C19" s="29"/>
      <c r="D19" s="29"/>
      <c r="E19" s="29"/>
      <c r="F19" s="21"/>
      <c r="G19" s="21"/>
      <c r="H19" s="30" t="s">
        <v>43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44</v>
      </c>
      <c r="B20" s="22"/>
      <c r="C20" s="22"/>
      <c r="H20" s="31" t="s">
        <v>45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36</v>
      </c>
      <c r="B22" s="32" t="s">
        <v>45</v>
      </c>
      <c r="C22" s="32"/>
      <c r="D22" s="32"/>
      <c r="E22" s="32"/>
      <c r="F22" s="1" t="s">
        <v>46</v>
      </c>
    </row>
    <row r="23" spans="1:3" ht="15">
      <c r="A23" s="23" t="s">
        <v>37</v>
      </c>
      <c r="B23" s="23"/>
      <c r="C23" s="23"/>
    </row>
    <row r="24" spans="1:18" ht="1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D7:F7"/>
    <mergeCell ref="A24:R24"/>
    <mergeCell ref="A19:E19"/>
    <mergeCell ref="H19:J19"/>
    <mergeCell ref="H20:J20"/>
    <mergeCell ref="B22:E22"/>
    <mergeCell ref="P7:R7"/>
    <mergeCell ref="D8:F8"/>
    <mergeCell ref="P8:R8"/>
    <mergeCell ref="A10:R10"/>
  </mergeCells>
  <printOptions/>
  <pageMargins left="0.75" right="0.15" top="0.44" bottom="1" header="0.5" footer="0.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Черновское поселение</cp:lastModifiedBy>
  <cp:lastPrinted>2017-11-08T10:51:44Z</cp:lastPrinted>
  <dcterms:created xsi:type="dcterms:W3CDTF">2011-06-09T06:56:34Z</dcterms:created>
  <dcterms:modified xsi:type="dcterms:W3CDTF">2017-11-08T10:51:46Z</dcterms:modified>
  <cp:category/>
  <cp:version/>
  <cp:contentType/>
  <cp:contentStatus/>
</cp:coreProperties>
</file>