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<sst xmlns="http://schemas.openxmlformats.org/spreadsheetml/2006/main" count="240" uniqueCount="129">
  <si>
    <t>ФКР
Код</t>
  </si>
  <si>
    <t>ФКР
Описание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</si>
  <si>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</si>
  <si>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</si>
  <si>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</si>
  <si>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</si>
  <si>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</si>
  <si>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</si>
  <si>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Распределение</t>
  </si>
  <si>
    <t>Раз-дел</t>
  </si>
  <si>
    <t>Под-раз-дел</t>
  </si>
  <si>
    <t>2</t>
  </si>
  <si>
    <t>3</t>
  </si>
  <si>
    <t>4</t>
  </si>
  <si>
    <t>Сумма всего (тыс.рублей) 2014 год</t>
  </si>
  <si>
    <t>Сумма всего (тыс.рублей) 2015 год</t>
  </si>
  <si>
    <t>Сумма всего (тыс.рублей) 2016 год</t>
  </si>
  <si>
    <t>Формула
Сумма всего (тыс.рублей) 2014 год</t>
  </si>
  <si>
    <t>Формула
Сумма всего (тыс.рублей) 2015 год</t>
  </si>
  <si>
    <t>Формула
Сумма всего (тыс.рублей) 2016 год</t>
  </si>
  <si>
    <t>5</t>
  </si>
  <si>
    <t>6</t>
  </si>
  <si>
    <t>Сумма             (рублей) 2014 год</t>
  </si>
  <si>
    <t>Сумма          (рублей) 2015 год</t>
  </si>
  <si>
    <t>Сумма            (рублей) 2016 год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</si>
  <si>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</si>
  <si>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</si>
  <si>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</si>
  <si>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</si>
  <si>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</si>
  <si>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</si>
  <si>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</si>
  <si>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</si>
  <si>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</si>
  <si>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</si>
  <si>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</si>
  <si>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</si>
  <si>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</si>
  <si>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</si>
  <si>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</si>
  <si>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</si>
  <si>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</si>
  <si>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</si>
  <si>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</si>
  <si>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</si>
  <si>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</si>
  <si>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</si>
  <si>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</si>
  <si>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</si>
  <si>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</si>
  <si>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</si>
  <si>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</si>
  <si>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</si>
  <si>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</si>
  <si>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</si>
  <si>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</si>
  <si>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</si>
  <si>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</si>
  <si>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</si>
  <si>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</si>
  <si>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</si>
  <si>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</si>
  <si>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</si>
  <si>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</si>
  <si>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</si>
  <si>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</si>
  <si>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</si>
  <si>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</si>
  <si>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</si>
  <si>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</si>
  <si>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</si>
  <si>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</si>
  <si>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</si>
  <si>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</si>
  <si>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</si>
  <si>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</si>
  <si>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</si>
  <si>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</si>
  <si>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</si>
  <si>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</si>
  <si>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</si>
  <si>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</si>
  <si>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</si>
  <si>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</si>
  <si>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</si>
  <si>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</si>
  <si>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</si>
  <si>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</si>
  <si>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</si>
  <si>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</si>
  <si>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</si>
  <si>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</si>
  <si>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</si>
  <si>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</si>
  <si>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</si>
  <si>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</si>
  <si>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</si>
  <si>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</si>
  <si>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</si>
  <si>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</si>
  <si>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</si>
  <si>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</si>
  <si>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</si>
  <si>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</si>
  <si>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</si>
  <si>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</si>
  <si>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</si>
  <si>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</si>
  <si>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</si>
  <si>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</si>
  <si>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</si>
  <si>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</si>
  <si>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</si>
  <si>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</si>
  <si>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</si>
  <si>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</si>
  <si>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</si>
  <si>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</si>
  <si>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</si>
  <si>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</si>
  <si>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ФКР Код</t>
  </si>
  <si>
    <t>ФКР Описание</t>
  </si>
  <si>
    <t>Сумма   всего    на 2016 год</t>
  </si>
  <si>
    <t>Сумма          всего на 2015 год</t>
  </si>
  <si>
    <t>Сумма             всего на 2014 год</t>
  </si>
  <si>
    <t>тыс. рублей</t>
  </si>
  <si>
    <t>бюджетных ассигнований  бюджета муниципального образования высокораменское сельское поселение Шабалинского района Кировской области по разделам и подразделам классификации расходов бюджетов  на 2014 год и на плановый период 2015 и  2016 годов</t>
  </si>
  <si>
    <t>Обеспечение пожарной безопастности.</t>
  </si>
  <si>
    <r>
      <t>Приложение № 6
к решению Высокораменской сельской Думы от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17.11.2014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 № 15/84   "</t>
    </r>
    <r>
      <rPr>
        <sz val="11"/>
        <color indexed="8"/>
        <rFont val="Calibri"/>
        <family val="2"/>
      </rPr>
      <t>О внесении изменений в решение Высокораменской сельской Думы от 16.12.2013  № 9/47 «О бюджете муниципального образования
Высокораменское сельское поселение Шабалинского района Кировской области на 2014 год и на плановый период 2015 и 2016 годов""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</si>
</sst>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horizontal="center" wrapText="1"/>
    </xf>
    <xf numFmtId="49" fontId="6" fillId="0" borderId="0" xfId="0" applyNumberFormat="1" applyFont="1" applyAlignment="1" quotePrefix="1">
      <alignment horizontal="center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2" fillId="0" borderId="0" xfId="52" applyFont="1" applyAlignment="1">
      <alignment/>
      <protection/>
    </xf>
    <xf numFmtId="11" fontId="4" fillId="0" borderId="10" xfId="0" applyNumberFormat="1" applyFont="1" applyBorder="1" applyAlignment="1" quotePrefix="1">
      <alignment horizontal="center" vertical="top" wrapText="1"/>
    </xf>
    <xf numFmtId="0" fontId="2" fillId="0" borderId="0" xfId="52" applyFont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3" fillId="0" borderId="0" xfId="52" applyNumberFormat="1" applyFont="1" applyAlignment="1">
      <alignment horizontal="center" wrapText="1"/>
      <protection/>
    </xf>
    <xf numFmtId="49" fontId="3" fillId="0" borderId="0" xfId="52" applyNumberFormat="1" applyFont="1" applyAlignment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D1">
      <selection activeCell="L4" sqref="L4"/>
    </sheetView>
  </sheetViews>
  <sheetFormatPr defaultColWidth="9.140625" defaultRowHeight="15"/>
  <cols>
    <col min="1" max="2" width="0" style="1" hidden="1" customWidth="1"/>
    <col min="3" max="3" width="115.7109375" style="1" customWidth="1"/>
    <col min="4" max="4" width="5.7109375" style="1" customWidth="1"/>
    <col min="5" max="5" width="5.57421875" style="1" customWidth="1"/>
    <col min="6" max="6" width="14.421875" style="2" hidden="1" customWidth="1"/>
    <col min="7" max="7" width="14.140625" style="2" customWidth="1"/>
    <col min="8" max="8" width="14.421875" style="2" hidden="1" customWidth="1"/>
    <col min="9" max="9" width="14.421875" style="2" customWidth="1"/>
    <col min="10" max="10" width="14.421875" style="2" hidden="1" customWidth="1"/>
    <col min="11" max="11" width="15.28125" style="2" customWidth="1"/>
    <col min="12" max="16384" width="9.140625" style="2" customWidth="1"/>
  </cols>
  <sheetData>
    <row r="2" spans="3:11" ht="18.75" customHeight="1">
      <c r="C2" s="13"/>
      <c r="D2" s="15"/>
      <c r="E2" s="15"/>
      <c r="F2" s="15"/>
      <c r="G2" s="30" t="s">
        <v>128</v>
      </c>
      <c r="H2" s="30"/>
      <c r="I2" s="30"/>
      <c r="J2" s="30"/>
      <c r="K2" s="31"/>
    </row>
    <row r="3" spans="3:11" ht="18.75">
      <c r="C3" s="13"/>
      <c r="D3" s="15"/>
      <c r="E3" s="15"/>
      <c r="F3" s="15"/>
      <c r="G3" s="30"/>
      <c r="H3" s="30"/>
      <c r="I3" s="30"/>
      <c r="J3" s="30"/>
      <c r="K3" s="31"/>
    </row>
    <row r="4" spans="3:11" ht="129.75" customHeight="1">
      <c r="C4" s="13"/>
      <c r="D4" s="15"/>
      <c r="E4" s="15"/>
      <c r="F4" s="15"/>
      <c r="G4" s="30"/>
      <c r="H4" s="30"/>
      <c r="I4" s="30"/>
      <c r="J4" s="30"/>
      <c r="K4" s="31"/>
    </row>
    <row r="5" spans="3:11" ht="12" customHeight="1">
      <c r="C5" s="13"/>
      <c r="D5" s="10"/>
      <c r="E5" s="10"/>
      <c r="F5" s="9"/>
      <c r="G5" s="9"/>
      <c r="H5" s="9"/>
      <c r="I5" s="9"/>
      <c r="J5" s="9"/>
      <c r="K5" s="9"/>
    </row>
    <row r="6" spans="3:11" ht="12.75" hidden="1">
      <c r="C6" s="8"/>
      <c r="D6" s="10"/>
      <c r="E6" s="10"/>
      <c r="F6" s="9"/>
      <c r="G6" s="9"/>
      <c r="H6" s="9"/>
      <c r="I6" s="9"/>
      <c r="J6" s="9"/>
      <c r="K6" s="9"/>
    </row>
    <row r="7" spans="3:11" ht="18.75">
      <c r="C7" s="29" t="s">
        <v>8</v>
      </c>
      <c r="D7" s="29"/>
      <c r="E7" s="29"/>
      <c r="F7" s="29"/>
      <c r="G7" s="29"/>
      <c r="H7" s="29"/>
      <c r="I7" s="29"/>
      <c r="J7" s="29"/>
      <c r="K7" s="29"/>
    </row>
    <row r="8" spans="3:11" ht="64.5" customHeight="1">
      <c r="C8" s="28" t="s">
        <v>126</v>
      </c>
      <c r="D8" s="28"/>
      <c r="E8" s="28"/>
      <c r="F8" s="28"/>
      <c r="G8" s="28"/>
      <c r="H8" s="28"/>
      <c r="I8" s="28"/>
      <c r="J8" s="28"/>
      <c r="K8" s="28"/>
    </row>
    <row r="9" spans="3:11" ht="12.75">
      <c r="C9" s="8"/>
      <c r="D9" s="10"/>
      <c r="E9" s="10"/>
      <c r="F9" s="9"/>
      <c r="G9" s="9"/>
      <c r="H9" s="9"/>
      <c r="I9" s="9"/>
      <c r="J9" s="9"/>
      <c r="K9" s="27" t="s">
        <v>125</v>
      </c>
    </row>
    <row r="10" spans="3:11" ht="84.75" customHeight="1">
      <c r="C10" s="14" t="s">
        <v>3</v>
      </c>
      <c r="D10" s="11" t="s">
        <v>9</v>
      </c>
      <c r="E10" s="11" t="s">
        <v>10</v>
      </c>
      <c r="F10" s="12" t="s">
        <v>22</v>
      </c>
      <c r="G10" s="12" t="s">
        <v>124</v>
      </c>
      <c r="H10" s="12" t="s">
        <v>23</v>
      </c>
      <c r="I10" s="12" t="s">
        <v>123</v>
      </c>
      <c r="J10" s="12" t="s">
        <v>24</v>
      </c>
      <c r="K10" s="12" t="s">
        <v>122</v>
      </c>
    </row>
    <row r="11" spans="3:11" ht="12.75">
      <c r="C11" s="16">
        <v>1</v>
      </c>
      <c r="D11" s="16" t="s">
        <v>11</v>
      </c>
      <c r="E11" s="17" t="s">
        <v>12</v>
      </c>
      <c r="F11" s="17" t="s">
        <v>13</v>
      </c>
      <c r="G11" s="17" t="s">
        <v>13</v>
      </c>
      <c r="H11" s="17" t="s">
        <v>20</v>
      </c>
      <c r="I11" s="17" t="s">
        <v>20</v>
      </c>
      <c r="J11" s="17" t="s">
        <v>21</v>
      </c>
      <c r="K11" s="17" t="s">
        <v>21</v>
      </c>
    </row>
    <row r="12" spans="1:11" s="21" customFormat="1" ht="12.75">
      <c r="A12" s="18" t="s">
        <v>25</v>
      </c>
      <c r="B12" s="18" t="s">
        <v>26</v>
      </c>
      <c r="C12" s="19" t="s">
        <v>28</v>
      </c>
      <c r="D12" s="19" t="s">
        <v>27</v>
      </c>
      <c r="E12" s="20" t="s">
        <v>27</v>
      </c>
      <c r="F12" s="20">
        <v>214539015</v>
      </c>
      <c r="G12" s="24">
        <v>1933.15</v>
      </c>
      <c r="H12" s="20">
        <v>208703600</v>
      </c>
      <c r="I12" s="24">
        <v>1725.8</v>
      </c>
      <c r="J12" s="20">
        <v>227136800</v>
      </c>
      <c r="K12" s="24">
        <v>1762.1</v>
      </c>
    </row>
    <row r="13" spans="1:11" s="21" customFormat="1" ht="12.75">
      <c r="A13" s="18" t="s">
        <v>29</v>
      </c>
      <c r="B13" s="18" t="s">
        <v>30</v>
      </c>
      <c r="C13" s="22" t="s">
        <v>30</v>
      </c>
      <c r="D13" s="19" t="s">
        <v>31</v>
      </c>
      <c r="E13" s="20" t="s">
        <v>27</v>
      </c>
      <c r="F13" s="20">
        <v>28235500</v>
      </c>
      <c r="G13" s="25">
        <v>1076.63</v>
      </c>
      <c r="H13" s="17">
        <v>30418800</v>
      </c>
      <c r="I13" s="25">
        <v>1018.4</v>
      </c>
      <c r="J13" s="17">
        <v>32097400</v>
      </c>
      <c r="K13" s="25">
        <v>1022.6</v>
      </c>
    </row>
    <row r="14" spans="1:11" ht="12" customHeight="1">
      <c r="A14" s="1" t="s">
        <v>32</v>
      </c>
      <c r="B14" s="1" t="s">
        <v>33</v>
      </c>
      <c r="C14" s="23" t="s">
        <v>33</v>
      </c>
      <c r="D14" s="16" t="s">
        <v>31</v>
      </c>
      <c r="E14" s="17" t="s">
        <v>34</v>
      </c>
      <c r="F14" s="17">
        <v>838000</v>
      </c>
      <c r="G14" s="25">
        <v>368.15</v>
      </c>
      <c r="H14" s="17">
        <v>903700</v>
      </c>
      <c r="I14" s="25">
        <v>332</v>
      </c>
      <c r="J14" s="17">
        <v>903700</v>
      </c>
      <c r="K14" s="25">
        <v>336</v>
      </c>
    </row>
    <row r="15" spans="1:11" ht="25.5" hidden="1">
      <c r="A15" s="1" t="s">
        <v>35</v>
      </c>
      <c r="B15" s="1" t="s">
        <v>36</v>
      </c>
      <c r="C15" s="23" t="s">
        <v>36</v>
      </c>
      <c r="D15" s="16" t="s">
        <v>31</v>
      </c>
      <c r="E15" s="17" t="s">
        <v>37</v>
      </c>
      <c r="F15" s="17">
        <v>1272000</v>
      </c>
      <c r="G15" s="25">
        <f aca="true" t="shared" si="0" ref="G15:G52">F15/1000</f>
        <v>1272</v>
      </c>
      <c r="H15" s="17">
        <v>1315200</v>
      </c>
      <c r="I15" s="25">
        <f aca="true" t="shared" si="1" ref="I15:I52">H15/1000</f>
        <v>1315.2</v>
      </c>
      <c r="J15" s="17">
        <v>1325200</v>
      </c>
      <c r="K15" s="25">
        <f aca="true" t="shared" si="2" ref="K15:K54">J15/1000</f>
        <v>1325.2</v>
      </c>
    </row>
    <row r="16" spans="1:11" ht="24" customHeight="1">
      <c r="A16" s="1" t="s">
        <v>38</v>
      </c>
      <c r="B16" s="1" t="s">
        <v>39</v>
      </c>
      <c r="C16" s="23" t="s">
        <v>39</v>
      </c>
      <c r="D16" s="16" t="s">
        <v>31</v>
      </c>
      <c r="E16" s="17" t="s">
        <v>40</v>
      </c>
      <c r="F16" s="17">
        <v>18089500</v>
      </c>
      <c r="G16" s="25">
        <v>706.46</v>
      </c>
      <c r="H16" s="17">
        <v>18331700</v>
      </c>
      <c r="I16" s="25">
        <v>684.38</v>
      </c>
      <c r="J16" s="17">
        <v>18504000</v>
      </c>
      <c r="K16" s="25">
        <v>684.58</v>
      </c>
    </row>
    <row r="17" spans="1:11" ht="12.75" hidden="1">
      <c r="A17" s="1" t="s">
        <v>41</v>
      </c>
      <c r="B17" s="1" t="s">
        <v>42</v>
      </c>
      <c r="C17" s="23" t="s">
        <v>42</v>
      </c>
      <c r="D17" s="16" t="s">
        <v>31</v>
      </c>
      <c r="E17" s="17" t="s">
        <v>43</v>
      </c>
      <c r="F17" s="17">
        <v>476000</v>
      </c>
      <c r="G17" s="25">
        <f t="shared" si="0"/>
        <v>476</v>
      </c>
      <c r="H17" s="17">
        <v>512400</v>
      </c>
      <c r="I17" s="25">
        <f t="shared" si="1"/>
        <v>512.4</v>
      </c>
      <c r="J17" s="17">
        <v>513400</v>
      </c>
      <c r="K17" s="25">
        <f t="shared" si="2"/>
        <v>513.4</v>
      </c>
    </row>
    <row r="18" spans="1:11" ht="12.75">
      <c r="A18" s="1" t="s">
        <v>44</v>
      </c>
      <c r="B18" s="1" t="s">
        <v>45</v>
      </c>
      <c r="C18" s="23" t="s">
        <v>45</v>
      </c>
      <c r="D18" s="16" t="s">
        <v>31</v>
      </c>
      <c r="E18" s="17" t="s">
        <v>46</v>
      </c>
      <c r="F18" s="17">
        <v>100000</v>
      </c>
      <c r="G18" s="25">
        <v>1</v>
      </c>
      <c r="H18" s="17">
        <v>100000</v>
      </c>
      <c r="I18" s="25">
        <v>1</v>
      </c>
      <c r="J18" s="17">
        <v>100000</v>
      </c>
      <c r="K18" s="25">
        <v>1</v>
      </c>
    </row>
    <row r="19" spans="1:11" ht="12.75">
      <c r="A19" s="1" t="s">
        <v>47</v>
      </c>
      <c r="B19" s="1" t="s">
        <v>48</v>
      </c>
      <c r="C19" s="23" t="s">
        <v>48</v>
      </c>
      <c r="D19" s="16" t="s">
        <v>31</v>
      </c>
      <c r="E19" s="17" t="s">
        <v>49</v>
      </c>
      <c r="F19" s="17">
        <v>7460000</v>
      </c>
      <c r="G19" s="25">
        <v>1.02</v>
      </c>
      <c r="H19" s="17">
        <v>9255800</v>
      </c>
      <c r="I19" s="25">
        <v>1.02</v>
      </c>
      <c r="J19" s="17">
        <v>10751100</v>
      </c>
      <c r="K19" s="25">
        <v>1.02</v>
      </c>
    </row>
    <row r="20" spans="1:11" s="21" customFormat="1" ht="12.75">
      <c r="A20" s="18" t="s">
        <v>50</v>
      </c>
      <c r="B20" s="18" t="s">
        <v>51</v>
      </c>
      <c r="C20" s="22" t="s">
        <v>51</v>
      </c>
      <c r="D20" s="19" t="s">
        <v>34</v>
      </c>
      <c r="E20" s="20" t="s">
        <v>27</v>
      </c>
      <c r="F20" s="20">
        <v>297500</v>
      </c>
      <c r="G20" s="25">
        <v>50.2</v>
      </c>
      <c r="H20" s="17">
        <v>298200</v>
      </c>
      <c r="I20" s="25">
        <v>50.4</v>
      </c>
      <c r="J20" s="17">
        <v>298200</v>
      </c>
      <c r="K20" s="25">
        <v>50.4</v>
      </c>
    </row>
    <row r="21" spans="1:11" ht="12.75">
      <c r="A21" s="1" t="s">
        <v>52</v>
      </c>
      <c r="B21" s="1" t="s">
        <v>53</v>
      </c>
      <c r="C21" s="23" t="s">
        <v>53</v>
      </c>
      <c r="D21" s="16" t="s">
        <v>34</v>
      </c>
      <c r="E21" s="17" t="s">
        <v>37</v>
      </c>
      <c r="F21" s="17">
        <v>297500</v>
      </c>
      <c r="G21" s="25">
        <v>50.2</v>
      </c>
      <c r="H21" s="17">
        <v>298200</v>
      </c>
      <c r="I21" s="25">
        <v>50.4</v>
      </c>
      <c r="J21" s="17">
        <v>298200</v>
      </c>
      <c r="K21" s="25">
        <v>50.4</v>
      </c>
    </row>
    <row r="22" spans="1:11" s="21" customFormat="1" ht="12.75">
      <c r="A22" s="18" t="s">
        <v>54</v>
      </c>
      <c r="B22" s="18" t="s">
        <v>55</v>
      </c>
      <c r="C22" s="22" t="s">
        <v>55</v>
      </c>
      <c r="D22" s="19" t="s">
        <v>37</v>
      </c>
      <c r="E22" s="20" t="s">
        <v>27</v>
      </c>
      <c r="F22" s="20">
        <v>790000</v>
      </c>
      <c r="G22" s="25">
        <v>5</v>
      </c>
      <c r="H22" s="17">
        <v>828000</v>
      </c>
      <c r="I22" s="25">
        <v>6.9</v>
      </c>
      <c r="J22" s="17">
        <v>1693000</v>
      </c>
      <c r="K22" s="25">
        <v>7.5</v>
      </c>
    </row>
    <row r="23" spans="1:11" ht="12.75">
      <c r="A23" s="1" t="s">
        <v>56</v>
      </c>
      <c r="B23" s="1" t="s">
        <v>57</v>
      </c>
      <c r="C23" s="23" t="s">
        <v>127</v>
      </c>
      <c r="D23" s="16" t="s">
        <v>37</v>
      </c>
      <c r="E23" s="17" t="s">
        <v>99</v>
      </c>
      <c r="F23" s="17">
        <v>756000</v>
      </c>
      <c r="G23" s="25">
        <v>5</v>
      </c>
      <c r="H23" s="17">
        <v>794000</v>
      </c>
      <c r="I23" s="25">
        <v>6.9</v>
      </c>
      <c r="J23" s="17">
        <v>1659000</v>
      </c>
      <c r="K23" s="25">
        <v>7.5</v>
      </c>
    </row>
    <row r="24" spans="1:11" ht="0.75" customHeight="1">
      <c r="A24" s="1" t="s">
        <v>59</v>
      </c>
      <c r="B24" s="1" t="s">
        <v>60</v>
      </c>
      <c r="C24" s="23" t="s">
        <v>60</v>
      </c>
      <c r="D24" s="16" t="s">
        <v>37</v>
      </c>
      <c r="E24" s="17" t="s">
        <v>61</v>
      </c>
      <c r="F24" s="17">
        <v>34000</v>
      </c>
      <c r="G24" s="25">
        <f t="shared" si="0"/>
        <v>34</v>
      </c>
      <c r="H24" s="17">
        <v>34000</v>
      </c>
      <c r="I24" s="25">
        <f t="shared" si="1"/>
        <v>34</v>
      </c>
      <c r="J24" s="17">
        <v>34000</v>
      </c>
      <c r="K24" s="25">
        <f t="shared" si="2"/>
        <v>34</v>
      </c>
    </row>
    <row r="25" spans="1:11" s="21" customFormat="1" ht="12.75">
      <c r="A25" s="18" t="s">
        <v>62</v>
      </c>
      <c r="B25" s="18" t="s">
        <v>63</v>
      </c>
      <c r="C25" s="22" t="s">
        <v>63</v>
      </c>
      <c r="D25" s="19" t="s">
        <v>40</v>
      </c>
      <c r="E25" s="20" t="s">
        <v>27</v>
      </c>
      <c r="F25" s="20">
        <v>33386700</v>
      </c>
      <c r="G25" s="25">
        <v>261.3</v>
      </c>
      <c r="H25" s="17">
        <v>41822700</v>
      </c>
      <c r="I25" s="25">
        <v>292.1</v>
      </c>
      <c r="J25" s="17">
        <v>42583700</v>
      </c>
      <c r="K25" s="25">
        <v>317.1</v>
      </c>
    </row>
    <row r="26" spans="1:11" ht="0.75" customHeight="1">
      <c r="A26" s="1" t="s">
        <v>64</v>
      </c>
      <c r="B26" s="1" t="s">
        <v>65</v>
      </c>
      <c r="C26" s="23" t="s">
        <v>65</v>
      </c>
      <c r="D26" s="16" t="s">
        <v>40</v>
      </c>
      <c r="E26" s="17" t="s">
        <v>66</v>
      </c>
      <c r="F26" s="17">
        <v>1912000</v>
      </c>
      <c r="G26" s="25">
        <f t="shared" si="0"/>
        <v>1912</v>
      </c>
      <c r="H26" s="17">
        <v>3092000</v>
      </c>
      <c r="I26" s="25">
        <f t="shared" si="1"/>
        <v>3092</v>
      </c>
      <c r="J26" s="17">
        <v>1955000</v>
      </c>
      <c r="K26" s="25">
        <f t="shared" si="2"/>
        <v>1955</v>
      </c>
    </row>
    <row r="27" spans="1:11" ht="12.75" hidden="1">
      <c r="A27" s="1" t="s">
        <v>67</v>
      </c>
      <c r="B27" s="1" t="s">
        <v>68</v>
      </c>
      <c r="C27" s="23" t="s">
        <v>68</v>
      </c>
      <c r="D27" s="16" t="s">
        <v>40</v>
      </c>
      <c r="E27" s="17" t="s">
        <v>69</v>
      </c>
      <c r="F27" s="17">
        <v>700000</v>
      </c>
      <c r="G27" s="25">
        <f t="shared" si="0"/>
        <v>700</v>
      </c>
      <c r="H27" s="17">
        <v>500000</v>
      </c>
      <c r="I27" s="25">
        <f t="shared" si="1"/>
        <v>500</v>
      </c>
      <c r="J27" s="17">
        <v>700000</v>
      </c>
      <c r="K27" s="25">
        <f t="shared" si="2"/>
        <v>700</v>
      </c>
    </row>
    <row r="28" spans="1:11" ht="13.5" customHeight="1">
      <c r="A28" s="1" t="s">
        <v>70</v>
      </c>
      <c r="B28" s="1" t="s">
        <v>71</v>
      </c>
      <c r="C28" s="23" t="s">
        <v>71</v>
      </c>
      <c r="D28" s="16" t="s">
        <v>40</v>
      </c>
      <c r="E28" s="17" t="s">
        <v>58</v>
      </c>
      <c r="F28" s="17">
        <v>30634700</v>
      </c>
      <c r="G28" s="25">
        <v>261.3</v>
      </c>
      <c r="H28" s="17">
        <v>38110700</v>
      </c>
      <c r="I28" s="25">
        <v>292.1</v>
      </c>
      <c r="J28" s="17">
        <v>39808700</v>
      </c>
      <c r="K28" s="25">
        <v>317.1</v>
      </c>
    </row>
    <row r="29" spans="1:11" s="21" customFormat="1" ht="12.75">
      <c r="A29" s="18" t="s">
        <v>72</v>
      </c>
      <c r="B29" s="18" t="s">
        <v>73</v>
      </c>
      <c r="C29" s="22" t="s">
        <v>73</v>
      </c>
      <c r="D29" s="19" t="s">
        <v>66</v>
      </c>
      <c r="E29" s="20" t="s">
        <v>27</v>
      </c>
      <c r="F29" s="20">
        <v>14336800</v>
      </c>
      <c r="G29" s="25">
        <v>407.984</v>
      </c>
      <c r="H29" s="17">
        <v>0</v>
      </c>
      <c r="I29" s="25">
        <v>282.5</v>
      </c>
      <c r="J29" s="17">
        <v>11484000</v>
      </c>
      <c r="K29" s="25">
        <v>292.5</v>
      </c>
    </row>
    <row r="30" spans="1:11" ht="1.5" customHeight="1" hidden="1">
      <c r="A30" s="1" t="s">
        <v>74</v>
      </c>
      <c r="B30" s="1" t="s">
        <v>75</v>
      </c>
      <c r="C30" s="23" t="s">
        <v>75</v>
      </c>
      <c r="D30" s="16" t="s">
        <v>66</v>
      </c>
      <c r="E30" s="17" t="s">
        <v>31</v>
      </c>
      <c r="F30" s="17">
        <v>11244000</v>
      </c>
      <c r="G30" s="25">
        <f t="shared" si="0"/>
        <v>11244</v>
      </c>
      <c r="H30" s="17">
        <v>0</v>
      </c>
      <c r="I30" s="25">
        <f t="shared" si="1"/>
        <v>0</v>
      </c>
      <c r="J30" s="17">
        <v>11484000</v>
      </c>
      <c r="K30" s="25">
        <f t="shared" si="2"/>
        <v>11484</v>
      </c>
    </row>
    <row r="31" spans="3:11" ht="13.5" customHeight="1">
      <c r="C31" s="23" t="s">
        <v>75</v>
      </c>
      <c r="D31" s="16" t="s">
        <v>66</v>
      </c>
      <c r="E31" s="17" t="s">
        <v>31</v>
      </c>
      <c r="F31" s="17"/>
      <c r="G31" s="25">
        <v>59.4</v>
      </c>
      <c r="H31" s="17"/>
      <c r="I31" s="25">
        <v>67.5</v>
      </c>
      <c r="J31" s="17"/>
      <c r="K31" s="25">
        <v>67.5</v>
      </c>
    </row>
    <row r="32" spans="1:11" ht="12.75">
      <c r="A32" s="1" t="s">
        <v>76</v>
      </c>
      <c r="B32" s="1" t="s">
        <v>77</v>
      </c>
      <c r="C32" s="23" t="s">
        <v>77</v>
      </c>
      <c r="D32" s="16" t="s">
        <v>66</v>
      </c>
      <c r="E32" s="17" t="s">
        <v>34</v>
      </c>
      <c r="F32" s="17">
        <v>2642800</v>
      </c>
      <c r="G32" s="25">
        <v>348.584</v>
      </c>
      <c r="H32" s="17">
        <v>0</v>
      </c>
      <c r="I32" s="25">
        <v>215</v>
      </c>
      <c r="J32" s="17">
        <v>0</v>
      </c>
      <c r="K32" s="25">
        <v>225</v>
      </c>
    </row>
    <row r="33" spans="1:11" s="21" customFormat="1" ht="12.75">
      <c r="A33" s="18" t="s">
        <v>78</v>
      </c>
      <c r="B33" s="18" t="s">
        <v>79</v>
      </c>
      <c r="C33" s="22" t="s">
        <v>79</v>
      </c>
      <c r="D33" s="19" t="s">
        <v>80</v>
      </c>
      <c r="E33" s="20" t="s">
        <v>27</v>
      </c>
      <c r="F33" s="20">
        <v>93178000</v>
      </c>
      <c r="G33" s="25">
        <v>0</v>
      </c>
      <c r="H33" s="17">
        <v>94536830</v>
      </c>
      <c r="I33" s="25">
        <v>13.5</v>
      </c>
      <c r="J33" s="17">
        <v>95748400</v>
      </c>
      <c r="K33" s="25">
        <v>0</v>
      </c>
    </row>
    <row r="34" spans="1:11" ht="12.75" hidden="1">
      <c r="A34" s="1" t="s">
        <v>81</v>
      </c>
      <c r="B34" s="1" t="s">
        <v>82</v>
      </c>
      <c r="C34" s="23" t="s">
        <v>82</v>
      </c>
      <c r="D34" s="16" t="s">
        <v>80</v>
      </c>
      <c r="E34" s="17" t="s">
        <v>31</v>
      </c>
      <c r="F34" s="17">
        <v>23361200</v>
      </c>
      <c r="G34" s="25">
        <f t="shared" si="0"/>
        <v>23361.2</v>
      </c>
      <c r="H34" s="17">
        <v>22535800</v>
      </c>
      <c r="I34" s="25">
        <f t="shared" si="1"/>
        <v>22535.8</v>
      </c>
      <c r="J34" s="17">
        <v>22917100</v>
      </c>
      <c r="K34" s="25">
        <f t="shared" si="2"/>
        <v>22917.1</v>
      </c>
    </row>
    <row r="35" spans="1:11" ht="12.75" hidden="1">
      <c r="A35" s="1" t="s">
        <v>83</v>
      </c>
      <c r="B35" s="1" t="s">
        <v>84</v>
      </c>
      <c r="C35" s="23" t="s">
        <v>84</v>
      </c>
      <c r="D35" s="16" t="s">
        <v>80</v>
      </c>
      <c r="E35" s="17" t="s">
        <v>34</v>
      </c>
      <c r="F35" s="17">
        <v>67695100</v>
      </c>
      <c r="G35" s="25">
        <f t="shared" si="0"/>
        <v>67695.1</v>
      </c>
      <c r="H35" s="17">
        <v>69685530</v>
      </c>
      <c r="I35" s="25">
        <f t="shared" si="1"/>
        <v>69685.53</v>
      </c>
      <c r="J35" s="17">
        <v>70472500</v>
      </c>
      <c r="K35" s="25">
        <f t="shared" si="2"/>
        <v>70472.5</v>
      </c>
    </row>
    <row r="36" spans="1:11" ht="12" customHeight="1">
      <c r="A36" s="1" t="s">
        <v>85</v>
      </c>
      <c r="B36" s="1" t="s">
        <v>86</v>
      </c>
      <c r="C36" s="23" t="s">
        <v>86</v>
      </c>
      <c r="D36" s="16" t="s">
        <v>80</v>
      </c>
      <c r="E36" s="17" t="s">
        <v>66</v>
      </c>
      <c r="F36" s="17">
        <v>115000</v>
      </c>
      <c r="G36" s="25">
        <v>0</v>
      </c>
      <c r="H36" s="17">
        <v>115000</v>
      </c>
      <c r="I36" s="25">
        <v>13.5</v>
      </c>
      <c r="J36" s="17">
        <v>115000</v>
      </c>
      <c r="K36" s="25">
        <v>0</v>
      </c>
    </row>
    <row r="37" spans="1:11" ht="12.75" hidden="1">
      <c r="A37" s="1" t="s">
        <v>87</v>
      </c>
      <c r="B37" s="1" t="s">
        <v>88</v>
      </c>
      <c r="C37" s="23" t="s">
        <v>88</v>
      </c>
      <c r="D37" s="16" t="s">
        <v>80</v>
      </c>
      <c r="E37" s="17" t="s">
        <v>80</v>
      </c>
      <c r="F37" s="17">
        <v>1376300</v>
      </c>
      <c r="G37" s="25">
        <f t="shared" si="0"/>
        <v>1376.3</v>
      </c>
      <c r="H37" s="17">
        <v>1540500</v>
      </c>
      <c r="I37" s="25">
        <f t="shared" si="1"/>
        <v>1540.5</v>
      </c>
      <c r="J37" s="17">
        <v>1583800</v>
      </c>
      <c r="K37" s="25">
        <f t="shared" si="2"/>
        <v>1583.8</v>
      </c>
    </row>
    <row r="38" spans="1:11" ht="12.75" hidden="1">
      <c r="A38" s="1" t="s">
        <v>89</v>
      </c>
      <c r="B38" s="1" t="s">
        <v>90</v>
      </c>
      <c r="C38" s="23" t="s">
        <v>90</v>
      </c>
      <c r="D38" s="16" t="s">
        <v>80</v>
      </c>
      <c r="E38" s="17" t="s">
        <v>58</v>
      </c>
      <c r="F38" s="17">
        <v>630400</v>
      </c>
      <c r="G38" s="25">
        <f t="shared" si="0"/>
        <v>630.4</v>
      </c>
      <c r="H38" s="17">
        <v>660000</v>
      </c>
      <c r="I38" s="25">
        <f t="shared" si="1"/>
        <v>660</v>
      </c>
      <c r="J38" s="17">
        <v>660000</v>
      </c>
      <c r="K38" s="25">
        <f t="shared" si="2"/>
        <v>660</v>
      </c>
    </row>
    <row r="39" spans="1:11" s="21" customFormat="1" ht="12.75" hidden="1">
      <c r="A39" s="18" t="s">
        <v>91</v>
      </c>
      <c r="B39" s="18" t="s">
        <v>92</v>
      </c>
      <c r="C39" s="22" t="s">
        <v>92</v>
      </c>
      <c r="D39" s="19" t="s">
        <v>69</v>
      </c>
      <c r="E39" s="20" t="s">
        <v>27</v>
      </c>
      <c r="F39" s="20">
        <v>18816500</v>
      </c>
      <c r="G39" s="25">
        <f t="shared" si="0"/>
        <v>18816.5</v>
      </c>
      <c r="H39" s="17">
        <v>17424070</v>
      </c>
      <c r="I39" s="25">
        <f t="shared" si="1"/>
        <v>17424.07</v>
      </c>
      <c r="J39" s="17">
        <v>17733100</v>
      </c>
      <c r="K39" s="25">
        <f t="shared" si="2"/>
        <v>17733.1</v>
      </c>
    </row>
    <row r="40" spans="1:11" ht="12.75" hidden="1">
      <c r="A40" s="1" t="s">
        <v>93</v>
      </c>
      <c r="B40" s="1" t="s">
        <v>94</v>
      </c>
      <c r="C40" s="23" t="s">
        <v>94</v>
      </c>
      <c r="D40" s="16" t="s">
        <v>69</v>
      </c>
      <c r="E40" s="17" t="s">
        <v>31</v>
      </c>
      <c r="F40" s="17">
        <v>17637500</v>
      </c>
      <c r="G40" s="25">
        <f t="shared" si="0"/>
        <v>17637.5</v>
      </c>
      <c r="H40" s="17">
        <v>16245070</v>
      </c>
      <c r="I40" s="25">
        <f t="shared" si="1"/>
        <v>16245.07</v>
      </c>
      <c r="J40" s="17">
        <v>16554100</v>
      </c>
      <c r="K40" s="25">
        <f t="shared" si="2"/>
        <v>16554.1</v>
      </c>
    </row>
    <row r="41" spans="1:11" ht="12.75" hidden="1">
      <c r="A41" s="1" t="s">
        <v>95</v>
      </c>
      <c r="B41" s="1" t="s">
        <v>96</v>
      </c>
      <c r="C41" s="23" t="s">
        <v>96</v>
      </c>
      <c r="D41" s="16" t="s">
        <v>69</v>
      </c>
      <c r="E41" s="17" t="s">
        <v>40</v>
      </c>
      <c r="F41" s="17">
        <v>1179000</v>
      </c>
      <c r="G41" s="25">
        <f t="shared" si="0"/>
        <v>1179</v>
      </c>
      <c r="H41" s="17">
        <v>1179000</v>
      </c>
      <c r="I41" s="25">
        <f t="shared" si="1"/>
        <v>1179</v>
      </c>
      <c r="J41" s="17">
        <v>1179000</v>
      </c>
      <c r="K41" s="25">
        <f t="shared" si="2"/>
        <v>1179</v>
      </c>
    </row>
    <row r="42" spans="1:11" s="21" customFormat="1" ht="12.75">
      <c r="A42" s="18" t="s">
        <v>97</v>
      </c>
      <c r="B42" s="18" t="s">
        <v>98</v>
      </c>
      <c r="C42" s="22" t="s">
        <v>98</v>
      </c>
      <c r="D42" s="19" t="s">
        <v>99</v>
      </c>
      <c r="E42" s="20" t="s">
        <v>27</v>
      </c>
      <c r="F42" s="20">
        <v>19214015</v>
      </c>
      <c r="G42" s="25">
        <v>132.036</v>
      </c>
      <c r="H42" s="17">
        <v>18147000</v>
      </c>
      <c r="I42" s="25">
        <v>62</v>
      </c>
      <c r="J42" s="17">
        <v>20295000</v>
      </c>
      <c r="K42" s="25">
        <v>72</v>
      </c>
    </row>
    <row r="43" spans="1:11" ht="12.75">
      <c r="A43" s="1" t="s">
        <v>100</v>
      </c>
      <c r="B43" s="1" t="s">
        <v>101</v>
      </c>
      <c r="C43" s="23" t="s">
        <v>101</v>
      </c>
      <c r="D43" s="16" t="s">
        <v>99</v>
      </c>
      <c r="E43" s="17" t="s">
        <v>31</v>
      </c>
      <c r="F43" s="17">
        <v>500000</v>
      </c>
      <c r="G43" s="25">
        <v>132.036</v>
      </c>
      <c r="H43" s="17">
        <v>500000</v>
      </c>
      <c r="I43" s="25">
        <v>62</v>
      </c>
      <c r="J43" s="17">
        <v>500000</v>
      </c>
      <c r="K43" s="25">
        <v>72</v>
      </c>
    </row>
    <row r="44" spans="1:11" ht="12.75" hidden="1">
      <c r="A44" s="1" t="s">
        <v>102</v>
      </c>
      <c r="B44" s="1" t="s">
        <v>103</v>
      </c>
      <c r="C44" s="23" t="s">
        <v>103</v>
      </c>
      <c r="D44" s="16" t="s">
        <v>99</v>
      </c>
      <c r="E44" s="17" t="s">
        <v>37</v>
      </c>
      <c r="F44" s="17">
        <v>6296015</v>
      </c>
      <c r="G44" s="25">
        <f t="shared" si="0"/>
        <v>6296.015</v>
      </c>
      <c r="H44" s="17">
        <v>6311000</v>
      </c>
      <c r="I44" s="25">
        <f t="shared" si="1"/>
        <v>6311</v>
      </c>
      <c r="J44" s="17">
        <v>6857000</v>
      </c>
      <c r="K44" s="25">
        <f t="shared" si="2"/>
        <v>6857</v>
      </c>
    </row>
    <row r="45" spans="1:11" ht="12.75" hidden="1">
      <c r="A45" s="1" t="s">
        <v>104</v>
      </c>
      <c r="B45" s="1" t="s">
        <v>105</v>
      </c>
      <c r="C45" s="23" t="s">
        <v>105</v>
      </c>
      <c r="D45" s="16" t="s">
        <v>99</v>
      </c>
      <c r="E45" s="17" t="s">
        <v>40</v>
      </c>
      <c r="F45" s="17">
        <v>12418000</v>
      </c>
      <c r="G45" s="25">
        <f t="shared" si="0"/>
        <v>12418</v>
      </c>
      <c r="H45" s="17">
        <v>11336000</v>
      </c>
      <c r="I45" s="25">
        <f t="shared" si="1"/>
        <v>11336</v>
      </c>
      <c r="J45" s="17">
        <v>12938000</v>
      </c>
      <c r="K45" s="25">
        <f t="shared" si="2"/>
        <v>12938</v>
      </c>
    </row>
    <row r="46" spans="1:11" s="21" customFormat="1" ht="0.75" customHeight="1">
      <c r="A46" s="18" t="s">
        <v>106</v>
      </c>
      <c r="B46" s="18" t="s">
        <v>107</v>
      </c>
      <c r="C46" s="22" t="s">
        <v>107</v>
      </c>
      <c r="D46" s="19" t="s">
        <v>46</v>
      </c>
      <c r="E46" s="20" t="s">
        <v>27</v>
      </c>
      <c r="F46" s="20">
        <v>105000</v>
      </c>
      <c r="G46" s="25">
        <f t="shared" si="0"/>
        <v>105</v>
      </c>
      <c r="H46" s="17">
        <v>105000</v>
      </c>
      <c r="I46" s="25">
        <f t="shared" si="1"/>
        <v>105</v>
      </c>
      <c r="J46" s="17">
        <v>105000</v>
      </c>
      <c r="K46" s="25">
        <f t="shared" si="2"/>
        <v>105</v>
      </c>
    </row>
    <row r="47" spans="1:11" ht="12.75" hidden="1">
      <c r="A47" s="1" t="s">
        <v>108</v>
      </c>
      <c r="B47" s="1" t="s">
        <v>109</v>
      </c>
      <c r="C47" s="23" t="s">
        <v>109</v>
      </c>
      <c r="D47" s="16" t="s">
        <v>46</v>
      </c>
      <c r="E47" s="17" t="s">
        <v>66</v>
      </c>
      <c r="F47" s="17">
        <v>105000</v>
      </c>
      <c r="G47" s="25">
        <f t="shared" si="0"/>
        <v>105</v>
      </c>
      <c r="H47" s="17">
        <v>105000</v>
      </c>
      <c r="I47" s="25">
        <f t="shared" si="1"/>
        <v>105</v>
      </c>
      <c r="J47" s="17">
        <v>105000</v>
      </c>
      <c r="K47" s="25">
        <f t="shared" si="2"/>
        <v>105</v>
      </c>
    </row>
    <row r="48" spans="1:11" s="21" customFormat="1" ht="12.75" hidden="1">
      <c r="A48" s="18" t="s">
        <v>110</v>
      </c>
      <c r="B48" s="18" t="s">
        <v>111</v>
      </c>
      <c r="C48" s="22" t="s">
        <v>111</v>
      </c>
      <c r="D48" s="19" t="s">
        <v>49</v>
      </c>
      <c r="E48" s="20" t="s">
        <v>27</v>
      </c>
      <c r="F48" s="20">
        <v>100000</v>
      </c>
      <c r="G48" s="25">
        <f t="shared" si="0"/>
        <v>100</v>
      </c>
      <c r="H48" s="17">
        <v>100000</v>
      </c>
      <c r="I48" s="25">
        <f t="shared" si="1"/>
        <v>100</v>
      </c>
      <c r="J48" s="17">
        <v>100000</v>
      </c>
      <c r="K48" s="25">
        <f t="shared" si="2"/>
        <v>100</v>
      </c>
    </row>
    <row r="49" spans="1:11" ht="12.75" hidden="1">
      <c r="A49" s="1" t="s">
        <v>112</v>
      </c>
      <c r="B49" s="1" t="s">
        <v>113</v>
      </c>
      <c r="C49" s="23" t="s">
        <v>113</v>
      </c>
      <c r="D49" s="16" t="s">
        <v>49</v>
      </c>
      <c r="E49" s="17" t="s">
        <v>31</v>
      </c>
      <c r="F49" s="17">
        <v>100000</v>
      </c>
      <c r="G49" s="25">
        <f t="shared" si="0"/>
        <v>100</v>
      </c>
      <c r="H49" s="17">
        <v>100000</v>
      </c>
      <c r="I49" s="25">
        <f t="shared" si="1"/>
        <v>100</v>
      </c>
      <c r="J49" s="17">
        <v>100000</v>
      </c>
      <c r="K49" s="25">
        <f t="shared" si="2"/>
        <v>100</v>
      </c>
    </row>
    <row r="50" spans="1:11" s="21" customFormat="1" ht="12.75" hidden="1">
      <c r="A50" s="18" t="s">
        <v>114</v>
      </c>
      <c r="B50" s="18" t="s">
        <v>115</v>
      </c>
      <c r="C50" s="22" t="s">
        <v>115</v>
      </c>
      <c r="D50" s="19" t="s">
        <v>61</v>
      </c>
      <c r="E50" s="20" t="s">
        <v>27</v>
      </c>
      <c r="F50" s="20">
        <v>5029000</v>
      </c>
      <c r="G50" s="25">
        <f t="shared" si="0"/>
        <v>5029</v>
      </c>
      <c r="H50" s="17">
        <v>5023000</v>
      </c>
      <c r="I50" s="25">
        <f t="shared" si="1"/>
        <v>5023</v>
      </c>
      <c r="J50" s="17">
        <v>4999000</v>
      </c>
      <c r="K50" s="25">
        <f t="shared" si="2"/>
        <v>4999</v>
      </c>
    </row>
    <row r="51" spans="1:11" ht="12.75" hidden="1">
      <c r="A51" s="1" t="s">
        <v>116</v>
      </c>
      <c r="B51" s="1" t="s">
        <v>117</v>
      </c>
      <c r="C51" s="23" t="s">
        <v>117</v>
      </c>
      <c r="D51" s="16" t="s">
        <v>61</v>
      </c>
      <c r="E51" s="17" t="s">
        <v>31</v>
      </c>
      <c r="F51" s="17">
        <v>2200000</v>
      </c>
      <c r="G51" s="25">
        <f t="shared" si="0"/>
        <v>2200</v>
      </c>
      <c r="H51" s="17">
        <v>2200000</v>
      </c>
      <c r="I51" s="25">
        <f t="shared" si="1"/>
        <v>2200</v>
      </c>
      <c r="J51" s="17">
        <v>2200000</v>
      </c>
      <c r="K51" s="25">
        <f t="shared" si="2"/>
        <v>2200</v>
      </c>
    </row>
    <row r="52" spans="1:11" ht="12.75" hidden="1">
      <c r="A52" s="1" t="s">
        <v>118</v>
      </c>
      <c r="B52" s="1" t="s">
        <v>119</v>
      </c>
      <c r="C52" s="23" t="s">
        <v>119</v>
      </c>
      <c r="D52" s="16" t="s">
        <v>61</v>
      </c>
      <c r="E52" s="17" t="s">
        <v>34</v>
      </c>
      <c r="F52" s="17">
        <v>2829000</v>
      </c>
      <c r="G52" s="25">
        <f t="shared" si="0"/>
        <v>2829</v>
      </c>
      <c r="H52" s="17">
        <v>2823000</v>
      </c>
      <c r="I52" s="25">
        <f t="shared" si="1"/>
        <v>2823</v>
      </c>
      <c r="J52" s="17">
        <v>2799000</v>
      </c>
      <c r="K52" s="25">
        <f t="shared" si="2"/>
        <v>2799</v>
      </c>
    </row>
    <row r="53" spans="1:11" s="4" customFormat="1" ht="63.75" hidden="1">
      <c r="A53" s="8" t="s">
        <v>0</v>
      </c>
      <c r="B53" s="8" t="s">
        <v>1</v>
      </c>
      <c r="C53" s="8" t="s">
        <v>2</v>
      </c>
      <c r="D53" s="8" t="s">
        <v>4</v>
      </c>
      <c r="E53" s="8" t="s">
        <v>6</v>
      </c>
      <c r="F53" s="3" t="s">
        <v>17</v>
      </c>
      <c r="G53" s="3"/>
      <c r="H53" s="3" t="s">
        <v>18</v>
      </c>
      <c r="I53" s="3"/>
      <c r="J53" s="3" t="s">
        <v>19</v>
      </c>
      <c r="K53" s="26" t="e">
        <f t="shared" si="2"/>
        <v>#VALUE!</v>
      </c>
    </row>
    <row r="54" spans="1:11" s="7" customFormat="1" ht="38.25" hidden="1">
      <c r="A54" s="5" t="s">
        <v>120</v>
      </c>
      <c r="B54" s="5" t="s">
        <v>121</v>
      </c>
      <c r="C54" s="5" t="s">
        <v>3</v>
      </c>
      <c r="D54" s="5" t="s">
        <v>5</v>
      </c>
      <c r="E54" s="5" t="s">
        <v>7</v>
      </c>
      <c r="F54" s="6" t="s">
        <v>14</v>
      </c>
      <c r="G54" s="6"/>
      <c r="H54" s="6" t="s">
        <v>15</v>
      </c>
      <c r="I54" s="6"/>
      <c r="J54" s="6" t="s">
        <v>16</v>
      </c>
      <c r="K54" s="26" t="e">
        <f t="shared" si="2"/>
        <v>#VALUE!</v>
      </c>
    </row>
  </sheetData>
  <sheetProtection/>
  <mergeCells count="3">
    <mergeCell ref="C8:K8"/>
    <mergeCell ref="C7:K7"/>
    <mergeCell ref="G2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Komp</cp:lastModifiedBy>
  <cp:lastPrinted>2014-06-18T05:13:24Z</cp:lastPrinted>
  <dcterms:created xsi:type="dcterms:W3CDTF">2013-10-25T07:15:18Z</dcterms:created>
  <dcterms:modified xsi:type="dcterms:W3CDTF">2014-11-24T09:04:32Z</dcterms:modified>
  <cp:category/>
  <cp:version/>
  <cp:contentType/>
  <cp:contentStatus/>
</cp:coreProperties>
</file>