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Источники 2008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<sst xmlns="http://schemas.openxmlformats.org/spreadsheetml/2006/main" count="41" uniqueCount="41">
  <si>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ИСТОЧНИКИ</t>
  </si>
  <si>
    <t>Увеличение остатков средств бюджетов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</si>
  <si>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</si>
  <si>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</si>
  <si>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</si>
  <si>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</si>
  <si>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</si>
  <si>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</si>
  <si>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</si>
  <si>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</si>
  <si>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</si>
  <si>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</si>
  <si>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</si>
  <si>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</si>
  <si>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</si>
  <si>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</si>
  <si>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</si>
  <si>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</si>
  <si>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</si>
  <si>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</si>
  <si>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</si>
  <si>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</si>
  <si>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</si>
  <si>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912 01 02 00 00 05 0000 710</t>
  </si>
  <si>
    <t>912 01 02 00 00 05 0000 810</t>
  </si>
  <si>
    <t>Получение кредитов от кредитных организаций бюджетом муниципального   образования Шабалинский  м униципальный район   Российской Федерации в валюте Российской Федерации</t>
  </si>
  <si>
    <t>Погашение бюджетом муниципального   образования Шабалинский  муниципальный район  кредитов от кредитных организаций в валюте Российской Федерации</t>
  </si>
  <si>
    <t xml:space="preserve">Увеличение прочих остатков денежных средств бюджета муниципального   образования Шабалинский  муниципальный район </t>
  </si>
  <si>
    <t xml:space="preserve">Уменьшение прочих остатков денежных средств бюджета муниципального   образования Шабалинский  муниципальный район </t>
  </si>
  <si>
    <t>912 01 05 02 01 05 0000 510</t>
  </si>
  <si>
    <t>912 01 05 02 01 05 0000 610</t>
  </si>
  <si>
    <t>Наименование  показателя</t>
  </si>
  <si>
    <t>Код бюджетной  классификации</t>
  </si>
  <si>
    <t xml:space="preserve">к решению Шабалинской районной Думы </t>
  </si>
  <si>
    <t>Утверждено  сводной бюджетной росписью (тыс.рублей)</t>
  </si>
  <si>
    <t>Факт (тыс.рублей)</t>
  </si>
  <si>
    <t>Процент  исполнения( %)</t>
  </si>
  <si>
    <t>__________________________</t>
  </si>
  <si>
    <t>Приложение  5</t>
  </si>
  <si>
    <t xml:space="preserve">от                               №  </t>
  </si>
  <si>
    <t xml:space="preserve">финансирования дефицита бюджета муниципального образования Шабалинский муниципальный район Кировской области  в 2013 году по кодам классификации источников финансирования дефицита бюджета, в том числе по  кодам групп, подгрупп, статей, видов источников  финансирования дефицита бюджета  классификации операций сектора государственного управления, относящихся  к источникам финансирования дефицита  бюджета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</si>
</sst>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3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vertical="top" wrapText="1"/>
    </xf>
    <xf numFmtId="168" fontId="1" fillId="0" borderId="11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2" fontId="1" fillId="0" borderId="10" xfId="0" applyNumberFormat="1" applyFont="1" applyBorder="1" applyAlignment="1">
      <alignment horizontal="center" vertical="justify"/>
    </xf>
    <xf numFmtId="2" fontId="2" fillId="0" borderId="10" xfId="0" applyNumberFormat="1" applyFont="1" applyBorder="1" applyAlignment="1">
      <alignment horizontal="center" vertical="justify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justify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5" zoomScaleNormal="85" zoomScalePageLayoutView="0" workbookViewId="0" topLeftCell="A4">
      <selection activeCell="F12" sqref="F12:F13"/>
    </sheetView>
  </sheetViews>
  <sheetFormatPr defaultColWidth="9.00390625" defaultRowHeight="12.75"/>
  <cols>
    <col min="1" max="1" width="57.875" style="9" customWidth="1"/>
    <col min="2" max="2" width="40.25390625" style="10" customWidth="1"/>
    <col min="3" max="3" width="19.75390625" style="10" customWidth="1"/>
    <col min="4" max="4" width="17.75390625" style="9" customWidth="1"/>
    <col min="5" max="5" width="9.125" style="9" hidden="1" customWidth="1"/>
    <col min="6" max="6" width="15.00390625" style="9" customWidth="1"/>
    <col min="7" max="7" width="9.125" style="9" customWidth="1"/>
    <col min="8" max="8" width="12.875" style="9" customWidth="1"/>
    <col min="9" max="16384" width="9.125" style="9" customWidth="1"/>
  </cols>
  <sheetData>
    <row r="1" spans="1:6" ht="18.75">
      <c r="A1" s="1"/>
      <c r="B1" s="1"/>
      <c r="C1" s="1" t="s">
        <v>38</v>
      </c>
      <c r="D1" s="27"/>
      <c r="E1" s="27"/>
      <c r="F1" s="27"/>
    </row>
    <row r="2" spans="1:6" ht="18.75">
      <c r="A2" s="1"/>
      <c r="B2" s="1"/>
      <c r="C2" s="1" t="s">
        <v>33</v>
      </c>
      <c r="D2" s="27"/>
      <c r="E2" s="27"/>
      <c r="F2" s="27"/>
    </row>
    <row r="3" spans="1:6" ht="18.75">
      <c r="A3" s="1"/>
      <c r="B3" s="1"/>
      <c r="C3" s="1" t="s">
        <v>39</v>
      </c>
      <c r="D3" s="27"/>
      <c r="E3" s="27"/>
      <c r="F3" s="27"/>
    </row>
    <row r="4" spans="1:6" ht="38.25" customHeight="1">
      <c r="A4" s="29" t="s">
        <v>0</v>
      </c>
      <c r="B4" s="29"/>
      <c r="C4" s="29"/>
      <c r="D4" s="29"/>
      <c r="E4" s="29"/>
      <c r="F4" s="29"/>
    </row>
    <row r="5" spans="1:6" ht="90" customHeight="1">
      <c r="A5" s="28" t="s">
        <v>40</v>
      </c>
      <c r="B5" s="28"/>
      <c r="C5" s="28"/>
      <c r="D5" s="28"/>
      <c r="E5" s="28"/>
      <c r="F5" s="28"/>
    </row>
    <row r="6" spans="1:6" ht="24.75" customHeight="1">
      <c r="A6" s="2"/>
      <c r="B6" s="3"/>
      <c r="C6" s="4"/>
      <c r="D6" s="27"/>
      <c r="E6" s="27"/>
      <c r="F6" s="27"/>
    </row>
    <row r="7" spans="1:6" s="11" customFormat="1" ht="93.75" customHeight="1">
      <c r="A7" s="12" t="s">
        <v>31</v>
      </c>
      <c r="B7" s="12" t="s">
        <v>32</v>
      </c>
      <c r="C7" s="13" t="s">
        <v>34</v>
      </c>
      <c r="D7" s="20" t="s">
        <v>35</v>
      </c>
      <c r="E7" s="21"/>
      <c r="F7" s="20" t="s">
        <v>36</v>
      </c>
    </row>
    <row r="8" spans="1:6" ht="61.5" customHeight="1">
      <c r="A8" s="8" t="s">
        <v>4</v>
      </c>
      <c r="B8" s="5" t="s">
        <v>3</v>
      </c>
      <c r="C8" s="22">
        <f>C9+C14</f>
        <v>11345.600000000006</v>
      </c>
      <c r="D8" s="22">
        <f>D9+D14</f>
        <v>10271.368000000017</v>
      </c>
      <c r="E8" s="15"/>
      <c r="F8" s="17">
        <f>D8/C8*100</f>
        <v>90.53173036243135</v>
      </c>
    </row>
    <row r="9" spans="1:6" ht="44.25" customHeight="1">
      <c r="A9" s="8" t="s">
        <v>6</v>
      </c>
      <c r="B9" s="5" t="s">
        <v>5</v>
      </c>
      <c r="C9" s="24">
        <f>C10-C12</f>
        <v>1800</v>
      </c>
      <c r="D9" s="24">
        <f>D10-D12</f>
        <v>1800</v>
      </c>
      <c r="E9" s="15"/>
      <c r="F9" s="17">
        <f aca="true" t="shared" si="0" ref="F9:F22">D9/C9*100</f>
        <v>100</v>
      </c>
    </row>
    <row r="10" spans="1:6" ht="44.25" customHeight="1">
      <c r="A10" s="8" t="s">
        <v>8</v>
      </c>
      <c r="B10" s="5" t="s">
        <v>7</v>
      </c>
      <c r="C10" s="24">
        <f>C11</f>
        <v>2800</v>
      </c>
      <c r="D10" s="25">
        <f>D11</f>
        <v>2800</v>
      </c>
      <c r="E10" s="15"/>
      <c r="F10" s="17">
        <f t="shared" si="0"/>
        <v>100</v>
      </c>
    </row>
    <row r="11" spans="1:6" ht="105" customHeight="1">
      <c r="A11" s="7" t="s">
        <v>25</v>
      </c>
      <c r="B11" s="6" t="s">
        <v>23</v>
      </c>
      <c r="C11" s="26">
        <v>2800</v>
      </c>
      <c r="D11" s="26">
        <v>2800</v>
      </c>
      <c r="E11" s="14"/>
      <c r="F11" s="16">
        <f t="shared" si="0"/>
        <v>100</v>
      </c>
    </row>
    <row r="12" spans="1:6" ht="59.25" customHeight="1">
      <c r="A12" s="8" t="s">
        <v>10</v>
      </c>
      <c r="B12" s="5" t="s">
        <v>9</v>
      </c>
      <c r="C12" s="24">
        <f>C13</f>
        <v>1000</v>
      </c>
      <c r="D12" s="24">
        <f>D13</f>
        <v>1000</v>
      </c>
      <c r="E12" s="15"/>
      <c r="F12" s="16">
        <f t="shared" si="0"/>
        <v>100</v>
      </c>
    </row>
    <row r="13" spans="1:6" ht="89.25" customHeight="1">
      <c r="A13" s="7" t="s">
        <v>26</v>
      </c>
      <c r="B13" s="6" t="s">
        <v>24</v>
      </c>
      <c r="C13" s="23">
        <v>1000</v>
      </c>
      <c r="D13" s="23">
        <v>1000</v>
      </c>
      <c r="E13" s="14"/>
      <c r="F13" s="16">
        <f t="shared" si="0"/>
        <v>100</v>
      </c>
    </row>
    <row r="14" spans="1:8" ht="45" customHeight="1">
      <c r="A14" s="8" t="s">
        <v>12</v>
      </c>
      <c r="B14" s="5" t="s">
        <v>11</v>
      </c>
      <c r="C14" s="22">
        <f>C19-C15</f>
        <v>9545.600000000006</v>
      </c>
      <c r="D14" s="22">
        <f>D19-D15</f>
        <v>8471.368000000017</v>
      </c>
      <c r="E14" s="14"/>
      <c r="F14" s="17">
        <v>0</v>
      </c>
      <c r="H14" s="18"/>
    </row>
    <row r="15" spans="1:8" ht="45.75" customHeight="1">
      <c r="A15" s="8" t="s">
        <v>1</v>
      </c>
      <c r="B15" s="5" t="s">
        <v>13</v>
      </c>
      <c r="C15" s="22">
        <f aca="true" t="shared" si="1" ref="C15:D17">C16</f>
        <v>207558.592</v>
      </c>
      <c r="D15" s="22">
        <f t="shared" si="1"/>
        <v>206545.667</v>
      </c>
      <c r="E15" s="15"/>
      <c r="F15" s="17">
        <f t="shared" si="0"/>
        <v>99.5119811758985</v>
      </c>
      <c r="H15" s="19"/>
    </row>
    <row r="16" spans="1:8" ht="30.75" customHeight="1">
      <c r="A16" s="7" t="s">
        <v>15</v>
      </c>
      <c r="B16" s="6" t="s">
        <v>14</v>
      </c>
      <c r="C16" s="23">
        <f t="shared" si="1"/>
        <v>207558.592</v>
      </c>
      <c r="D16" s="23">
        <f t="shared" si="1"/>
        <v>206545.667</v>
      </c>
      <c r="E16" s="14"/>
      <c r="F16" s="16">
        <f t="shared" si="0"/>
        <v>99.5119811758985</v>
      </c>
      <c r="H16" s="19"/>
    </row>
    <row r="17" spans="1:8" ht="39.75" customHeight="1">
      <c r="A17" s="7" t="s">
        <v>17</v>
      </c>
      <c r="B17" s="6" t="s">
        <v>16</v>
      </c>
      <c r="C17" s="23">
        <f t="shared" si="1"/>
        <v>207558.592</v>
      </c>
      <c r="D17" s="23">
        <f t="shared" si="1"/>
        <v>206545.667</v>
      </c>
      <c r="E17" s="14"/>
      <c r="F17" s="16">
        <f t="shared" si="0"/>
        <v>99.5119811758985</v>
      </c>
      <c r="H17" s="18"/>
    </row>
    <row r="18" spans="1:6" ht="60.75" customHeight="1">
      <c r="A18" s="7" t="s">
        <v>27</v>
      </c>
      <c r="B18" s="6" t="s">
        <v>29</v>
      </c>
      <c r="C18" s="23">
        <v>207558.592</v>
      </c>
      <c r="D18" s="14">
        <v>206545.667</v>
      </c>
      <c r="E18" s="14"/>
      <c r="F18" s="16">
        <f t="shared" si="0"/>
        <v>99.5119811758985</v>
      </c>
    </row>
    <row r="19" spans="1:6" ht="26.25" customHeight="1">
      <c r="A19" s="8" t="s">
        <v>2</v>
      </c>
      <c r="B19" s="5" t="s">
        <v>18</v>
      </c>
      <c r="C19" s="22">
        <f aca="true" t="shared" si="2" ref="C19:D21">C20</f>
        <v>217104.192</v>
      </c>
      <c r="D19" s="22">
        <f t="shared" si="2"/>
        <v>215017.035</v>
      </c>
      <c r="E19" s="15"/>
      <c r="F19" s="17">
        <f t="shared" si="0"/>
        <v>99.03863809317878</v>
      </c>
    </row>
    <row r="20" spans="1:6" ht="39.75" customHeight="1">
      <c r="A20" s="7" t="s">
        <v>20</v>
      </c>
      <c r="B20" s="6" t="s">
        <v>19</v>
      </c>
      <c r="C20" s="23">
        <f t="shared" si="2"/>
        <v>217104.192</v>
      </c>
      <c r="D20" s="23">
        <f t="shared" si="2"/>
        <v>215017.035</v>
      </c>
      <c r="E20" s="14"/>
      <c r="F20" s="16">
        <f t="shared" si="0"/>
        <v>99.03863809317878</v>
      </c>
    </row>
    <row r="21" spans="1:6" ht="42.75" customHeight="1">
      <c r="A21" s="7" t="s">
        <v>22</v>
      </c>
      <c r="B21" s="6" t="s">
        <v>21</v>
      </c>
      <c r="C21" s="23">
        <f t="shared" si="2"/>
        <v>217104.192</v>
      </c>
      <c r="D21" s="23">
        <f t="shared" si="2"/>
        <v>215017.035</v>
      </c>
      <c r="E21" s="14"/>
      <c r="F21" s="16">
        <f t="shared" si="0"/>
        <v>99.03863809317878</v>
      </c>
    </row>
    <row r="22" spans="1:6" ht="60.75" customHeight="1">
      <c r="A22" s="7" t="s">
        <v>28</v>
      </c>
      <c r="B22" s="6" t="s">
        <v>30</v>
      </c>
      <c r="C22" s="23">
        <v>217104.192</v>
      </c>
      <c r="D22" s="14">
        <v>215017.035</v>
      </c>
      <c r="E22" s="14"/>
      <c r="F22" s="16">
        <f t="shared" si="0"/>
        <v>99.03863809317878</v>
      </c>
    </row>
    <row r="23" ht="23.25" customHeight="1"/>
    <row r="24" ht="39.75" customHeight="1">
      <c r="B24" s="10" t="s">
        <v>37</v>
      </c>
    </row>
    <row r="25" ht="76.5" customHeight="1"/>
    <row r="26" ht="61.5" customHeight="1"/>
    <row r="27" ht="212.25" customHeight="1"/>
    <row r="28" ht="228" customHeight="1"/>
    <row r="29" ht="61.5" customHeight="1"/>
    <row r="30" ht="60" customHeight="1"/>
    <row r="31" ht="93.75" customHeight="1"/>
    <row r="32" ht="76.5" customHeight="1"/>
    <row r="33" ht="119.25" customHeight="1"/>
    <row r="34" ht="119.25" customHeight="1"/>
    <row r="35" ht="156" customHeight="1"/>
    <row r="36" ht="114.75" customHeight="1"/>
    <row r="37" ht="95.25" customHeight="1"/>
    <row r="38" ht="134.25" customHeight="1"/>
    <row r="39" ht="61.5" customHeight="1"/>
    <row r="40" ht="93" customHeight="1"/>
    <row r="41" ht="78.75" customHeight="1"/>
    <row r="42" ht="115.5" customHeight="1"/>
    <row r="43" ht="115.5" customHeight="1"/>
    <row r="44" ht="97.5" customHeight="1"/>
    <row r="45" ht="44.25" customHeight="1"/>
    <row r="46" ht="39" customHeight="1" hidden="1"/>
    <row r="47" ht="38.25" customHeight="1"/>
    <row r="48" ht="39.75" customHeight="1"/>
    <row r="49" ht="40.5" customHeight="1"/>
    <row r="50" ht="57.75" customHeight="1"/>
    <row r="51" ht="39.75" customHeight="1"/>
    <row r="53" ht="40.5" customHeight="1"/>
    <row r="54" ht="60" customHeight="1"/>
  </sheetData>
  <sheetProtection/>
  <mergeCells count="2">
    <mergeCell ref="A5:F5"/>
    <mergeCell ref="A4:F4"/>
  </mergeCells>
  <printOptions/>
  <pageMargins left="0.9055118110236221" right="0.4724409448818898" top="0.4330708661417323" bottom="0.3937007874015748" header="0.3937007874015748" footer="0.2362204724409449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1</cp:lastModifiedBy>
  <cp:lastPrinted>2011-01-12T06:03:32Z</cp:lastPrinted>
  <dcterms:created xsi:type="dcterms:W3CDTF">2007-06-29T10:59:22Z</dcterms:created>
  <dcterms:modified xsi:type="dcterms:W3CDTF">2014-03-18T11:45:31Z</dcterms:modified>
  <cp:category/>
  <cp:version/>
  <cp:contentType/>
  <cp:contentStatus/>
</cp:coreProperties>
</file>