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<sst xmlns="http://schemas.openxmlformats.org/spreadsheetml/2006/main" count="240" uniqueCount="84">
  <si>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</si>
  <si>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</si>
  <si>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</si>
  <si>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</si>
  <si>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</si>
  <si>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</si>
  <si>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</si>
  <si>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</si>
  <si>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</si>
  <si>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</si>
  <si>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</si>
  <si>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</si>
  <si>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</si>
  <si>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</si>
  <si>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</si>
  <si>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</si>
  <si>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</si>
  <si>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</si>
  <si>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</si>
  <si>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</si>
  <si>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</si>
  <si>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</si>
  <si>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</si>
  <si>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</si>
  <si>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</si>
  <si>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</si>
  <si>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</si>
  <si>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</si>
  <si>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</si>
  <si>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</si>
  <si>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</si>
  <si>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</si>
  <si>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</si>
  <si>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</si>
  <si>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</si>
  <si>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</si>
  <si>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</si>
  <si>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</si>
  <si>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</si>
  <si>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</si>
  <si>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</si>
  <si>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</si>
  <si>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</si>
  <si>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</si>
  <si>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</si>
  <si>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</si>
  <si>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</si>
  <si>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</si>
  <si>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</si>
  <si>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</si>
  <si>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</si>
  <si>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</si>
  <si>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</si>
  <si>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</si>
  <si>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</si>
  <si>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</si>
  <si>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</si>
  <si>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</si>
  <si>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</si>
  <si>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</si>
  <si>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</si>
  <si>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</si>
  <si>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</si>
  <si>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</si>
  <si>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</si>
  <si>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</si>
  <si>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</si>
  <si>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</si>
  <si>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</si>
  <si>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</si>
  <si>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</si>
  <si>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</si>
  <si>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</si>
  <si>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</si>
  <si>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 xml:space="preserve">Муниципальный контракт № 0140300006419000010 от 28.10.2019 </t>
  </si>
  <si>
    <t>Протокол № 0140300006419000010-1 от 15.10.2019</t>
  </si>
  <si>
    <t>Первый акционерный коммерческий дорожно-транспортный банк (акционерное общество)</t>
  </si>
  <si>
    <t>Верхний предел муниципального долга                                на 01.01.2021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</si>
  <si>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01.01.2022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</si>
  <si>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01.01.2023 г. (года, следующего за 2-м годом планового периода, по состоянию на отчетную дату)*</t>
  </si>
  <si>
    <t>Протокол № 0140300006420000009-1 от 13.05.2020</t>
  </si>
  <si>
    <t xml:space="preserve">Муниципальный контракт № 0140300006420000009 от 25.05.2020 </t>
  </si>
  <si>
    <t>01 октября   2020г.</t>
  </si>
  <si>
    <t>на 01 октября  2020_г.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</si>
</sst>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5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2" t="s">
        <v>69</v>
      </c>
      <c r="L1" s="112"/>
      <c r="M1" s="112"/>
    </row>
    <row r="2" spans="11:13" ht="15.75" customHeight="1">
      <c r="K2" s="112"/>
      <c r="L2" s="112"/>
      <c r="M2" s="112"/>
    </row>
    <row r="3" spans="11:13" ht="30.75" customHeight="1">
      <c r="K3" s="113"/>
      <c r="L3" s="113"/>
      <c r="M3" s="113"/>
    </row>
    <row r="4" spans="5:14" ht="15.75">
      <c r="E4" s="99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1" t="s">
        <v>1</v>
      </c>
      <c r="F5" s="111"/>
      <c r="G5" s="111"/>
      <c r="H5" s="111"/>
      <c r="I5" s="111"/>
      <c r="J5" s="87"/>
      <c r="K5" s="35"/>
      <c r="L5" s="101"/>
      <c r="M5"/>
      <c r="N5"/>
    </row>
    <row r="6" spans="1:10" ht="15.75">
      <c r="A6" s="35" t="s">
        <v>0</v>
      </c>
      <c r="B6" s="106" t="s">
        <v>82</v>
      </c>
      <c r="C6" s="70"/>
      <c r="D6" s="70"/>
      <c r="E6" s="70"/>
      <c r="F6" s="109"/>
      <c r="G6" s="109"/>
      <c r="H6" s="109"/>
      <c r="I6" s="109"/>
      <c r="J6" s="109"/>
    </row>
    <row r="7" spans="1:2" ht="15.75">
      <c r="A7" s="2"/>
      <c r="B7" s="2"/>
    </row>
    <row r="8" spans="1:13" ht="15.75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7" t="s">
        <v>7</v>
      </c>
      <c r="B32" s="108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6">
    <mergeCell ref="A32:B32"/>
    <mergeCell ref="F6:J6"/>
    <mergeCell ref="A8:M8"/>
    <mergeCell ref="E5:I5"/>
    <mergeCell ref="K1:M2"/>
    <mergeCell ref="K3:M3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7" t="s">
        <v>82</v>
      </c>
      <c r="C2" s="117"/>
      <c r="D2" s="109" t="s">
        <v>1</v>
      </c>
      <c r="E2" s="109"/>
      <c r="F2" s="109"/>
      <c r="G2" s="109"/>
      <c r="H2" s="109"/>
    </row>
    <row r="3" ht="15.75">
      <c r="A3" s="2"/>
    </row>
    <row r="4" spans="1:10" ht="48.75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5" t="s">
        <v>7</v>
      </c>
      <c r="B28" s="116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4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5" t="s">
        <v>7</v>
      </c>
      <c r="B54" s="116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8.003906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17" t="s">
        <v>82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ht="15.75">
      <c r="A3" s="2"/>
      <c r="B3" s="2"/>
    </row>
    <row r="4" spans="1:12" ht="53.25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11.75" customHeight="1">
      <c r="A8" s="17">
        <v>1</v>
      </c>
      <c r="B8" s="73" t="s">
        <v>75</v>
      </c>
      <c r="C8" s="18" t="s">
        <v>74</v>
      </c>
      <c r="D8" s="18" t="s">
        <v>76</v>
      </c>
      <c r="E8" s="18">
        <v>15700000</v>
      </c>
      <c r="F8" s="105">
        <v>8.048</v>
      </c>
      <c r="G8" s="20">
        <v>44165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02">
      <c r="A9" s="17">
        <v>2</v>
      </c>
      <c r="B9" s="73" t="s">
        <v>80</v>
      </c>
      <c r="C9" s="18" t="s">
        <v>81</v>
      </c>
      <c r="D9" s="18" t="s">
        <v>76</v>
      </c>
      <c r="E9" s="18">
        <v>22550000</v>
      </c>
      <c r="F9" s="105">
        <v>8.1</v>
      </c>
      <c r="G9" s="20">
        <v>44493</v>
      </c>
      <c r="H9" s="19">
        <v>0</v>
      </c>
      <c r="I9" s="19">
        <v>0</v>
      </c>
      <c r="J9" s="19">
        <v>0</v>
      </c>
      <c r="K9" s="19">
        <v>0</v>
      </c>
      <c r="L9" s="21">
        <v>0</v>
      </c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7" t="s">
        <v>7</v>
      </c>
      <c r="B26" s="108"/>
      <c r="C26" s="102" t="s">
        <v>8</v>
      </c>
      <c r="D26" s="102" t="s">
        <v>8</v>
      </c>
      <c r="E26" s="103">
        <f>SUM(E8:E23)</f>
        <v>38250000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7" t="s">
        <v>7</v>
      </c>
      <c r="B52" s="108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6">
    <mergeCell ref="A4:L4"/>
    <mergeCell ref="A28:L28"/>
    <mergeCell ref="A26:B26"/>
    <mergeCell ref="A52:B52"/>
    <mergeCell ref="D2:H2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2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17" t="s">
        <v>82</v>
      </c>
      <c r="C2" s="117"/>
      <c r="D2" s="111" t="s">
        <v>1</v>
      </c>
      <c r="E2" s="111"/>
      <c r="F2" s="111"/>
      <c r="G2" s="111"/>
      <c r="H2" s="111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7" t="s">
        <v>7</v>
      </c>
      <c r="B28" s="108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10" t="s">
        <v>25</v>
      </c>
      <c r="B30" s="110"/>
      <c r="C30" s="110"/>
      <c r="D30" s="110"/>
      <c r="E30" s="110"/>
      <c r="F30" s="110"/>
      <c r="G30" s="110"/>
      <c r="H30" s="110"/>
      <c r="I30" s="110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7" t="s">
        <v>7</v>
      </c>
      <c r="B54" s="108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6">
    <mergeCell ref="A4:I4"/>
    <mergeCell ref="A30:I30"/>
    <mergeCell ref="D2:H2"/>
    <mergeCell ref="A28:B28"/>
    <mergeCell ref="A54:B54"/>
    <mergeCell ref="B2:C2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D13" sqref="D13"/>
    </sheetView>
  </sheetViews>
  <sheetFormatPr defaultColWidth="0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32" t="s">
        <v>70</v>
      </c>
      <c r="C2" s="132"/>
      <c r="D2" s="132"/>
      <c r="E2" s="132"/>
      <c r="F2" s="132"/>
      <c r="G2" s="132"/>
      <c r="H2" s="132"/>
      <c r="I2" s="132"/>
      <c r="J2" s="132"/>
    </row>
    <row r="3" spans="1:10" ht="15.75" customHeight="1">
      <c r="A3" s="1"/>
      <c r="B3" s="132" t="s">
        <v>1</v>
      </c>
      <c r="C3" s="132"/>
      <c r="D3" s="132"/>
      <c r="E3" s="132"/>
      <c r="F3" s="132"/>
      <c r="G3" s="132"/>
      <c r="H3" s="132"/>
      <c r="I3" s="132"/>
      <c r="J3" s="132"/>
    </row>
    <row r="4" spans="1:9" ht="15" customHeight="1">
      <c r="A4" s="128" t="s">
        <v>83</v>
      </c>
      <c r="B4" s="128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18" t="s">
        <v>51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25" t="s">
        <v>28</v>
      </c>
      <c r="B8" s="125" t="s">
        <v>77</v>
      </c>
      <c r="C8" s="120" t="s">
        <v>50</v>
      </c>
      <c r="D8" s="121"/>
      <c r="E8" s="122"/>
      <c r="F8" s="125" t="s">
        <v>78</v>
      </c>
      <c r="G8" s="120" t="s">
        <v>50</v>
      </c>
      <c r="H8" s="121"/>
      <c r="I8" s="122"/>
      <c r="J8" s="125" t="s">
        <v>79</v>
      </c>
      <c r="K8" s="120" t="s">
        <v>50</v>
      </c>
      <c r="L8" s="121"/>
      <c r="M8" s="122"/>
    </row>
    <row r="9" spans="1:13" ht="22.5" customHeight="1">
      <c r="A9" s="126"/>
      <c r="B9" s="130"/>
      <c r="C9" s="125" t="s">
        <v>29</v>
      </c>
      <c r="D9" s="125" t="s">
        <v>30</v>
      </c>
      <c r="E9" s="125" t="s">
        <v>34</v>
      </c>
      <c r="F9" s="126"/>
      <c r="G9" s="125" t="s">
        <v>29</v>
      </c>
      <c r="H9" s="125" t="s">
        <v>30</v>
      </c>
      <c r="I9" s="125" t="s">
        <v>34</v>
      </c>
      <c r="J9" s="126"/>
      <c r="K9" s="125" t="s">
        <v>29</v>
      </c>
      <c r="L9" s="125" t="s">
        <v>30</v>
      </c>
      <c r="M9" s="125" t="s">
        <v>34</v>
      </c>
    </row>
    <row r="10" spans="1:13" ht="92.25" customHeight="1">
      <c r="A10" s="129"/>
      <c r="B10" s="131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f>C12+D12+E12</f>
        <v>22550</v>
      </c>
      <c r="C12" s="38"/>
      <c r="D12" s="38">
        <v>22550</v>
      </c>
      <c r="E12" s="38"/>
      <c r="F12" s="100">
        <f>G12+H12+I12</f>
        <v>23184.81</v>
      </c>
      <c r="G12" s="38"/>
      <c r="H12" s="38">
        <v>23184.81</v>
      </c>
      <c r="I12" s="38"/>
      <c r="J12" s="100">
        <f>K12+L12+M12</f>
        <v>29468.81</v>
      </c>
      <c r="K12" s="38"/>
      <c r="L12" s="38">
        <v>29468.81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18" t="s">
        <v>65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19" t="s">
        <v>28</v>
      </c>
      <c r="B19" s="119" t="s">
        <v>66</v>
      </c>
      <c r="C19" s="119"/>
      <c r="D19" s="119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19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/>
      <c r="C21" s="97"/>
      <c r="D21" s="97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3" t="s">
        <v>48</v>
      </c>
      <c r="B22" s="123"/>
      <c r="C22" s="123"/>
      <c r="D22" s="123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A22:M22"/>
    <mergeCell ref="B19:D19"/>
    <mergeCell ref="F8:F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2020-10-02T05:57:53Z</dcterms:modified>
  <cp:category/>
  <cp:version/>
  <cp:contentType/>
  <cp:contentStatus/>
</cp:coreProperties>
</file>