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03" activeTab="0"/>
  </bookViews>
  <sheets>
    <sheet name="Минэкономразвития России" sheetId="1" r:id="rId1"/>
    <sheet name="Минсельхоз России" sheetId="2" r:id="rId2"/>
    <sheet name="Иные финансовые меры" sheetId="3" r:id="rId3"/>
    <sheet name="Консультационная поддержка" sheetId="4" r:id="rId4"/>
    <sheet name="Информационная поддержка" sheetId="5" r:id="rId5"/>
    <sheet name="&quot;Налоговая&quot; поддержка" sheetId="6" r:id="rId6"/>
    <sheet name="Иные меры" sheetId="7" r:id="rId7"/>
  </sheets>
  <definedNames>
    <definedName name="_xlnm._FilterDatabase">'"Налоговая" поддержка'!$A$2:$D$10</definedName>
    <definedName name="_xlnm._FilterDatabase_1">#REF!</definedName>
    <definedName name="_xlnm._FilterDatabase_2">'Информационная поддержка'!$A$2:$D$11</definedName>
    <definedName name="_xlnm._FilterDatabase_3">'Иные меры'!$A$3:$E$29</definedName>
    <definedName name="_xlnm._FilterDatabase_4">'Иные финансовые меры'!$A$2:$E$7</definedName>
    <definedName name="_xlnm._FilterDatabase_5">'Консультационная поддержка'!#REF!</definedName>
    <definedName name="_xlnm._FilterDatabase_6">'Минсельхоз России'!$A$2:$E$7</definedName>
    <definedName name="_xlnm._FilterDatabase_7">'Минэкономразвития России'!$A$3:$E$14</definedName>
  </definedNames>
  <calcPr fullCalcOnLoad="1"/>
</workbook>
</file>

<file path=xl/sharedStrings.xml><?xml version="1.0" encoding="utf-8"?>
<sst xmlns="http://schemas.openxmlformats.org/spreadsheetml/2006/main" count="221" uniqueCount="112">
  <si>
    <t xml:space="preserve">Мероприятия, реализуемые в соответствии с приказом Минэкономразвития России от 25 марта 2015 г. № 167 
«Об утверждении условий конкурсного отбора субъектов Российской Федерации, бюджетам которых предоставляются субсидии из федерального бюджета на государственную поддержку малого и среднего предпринимательства, включая крестьянские (фермерские) хозяйства, и требований к организациям, образующим инфраструктуру поддержки субъектов малого и среднего предпринимательства» </t>
  </si>
  <si>
    <t>№ п/п</t>
  </si>
  <si>
    <t>Субъект Российской Федерации</t>
  </si>
  <si>
    <t>Форма оказываемой поддержки</t>
  </si>
  <si>
    <t>Наименование мероприятия, направленного на оказание поддержки субъектам малого и среднего предпринимательства</t>
  </si>
  <si>
    <t>Объем предусмотренных бюджетных ассигнований, тыс. рублей</t>
  </si>
  <si>
    <t>Субсидии на создание экспортного центра</t>
  </si>
  <si>
    <t>Компенсация затрат по договорам лизинга</t>
  </si>
  <si>
    <t>Компенсация затрат на приобретение оборудования</t>
  </si>
  <si>
    <t>Поддержка муниципальных программ</t>
  </si>
  <si>
    <t>Гранты</t>
  </si>
  <si>
    <t>Народные художественные промыслы</t>
  </si>
  <si>
    <t>субсидии на создание центров кластерного развития</t>
  </si>
  <si>
    <t>Поддержка программ моногородов</t>
  </si>
  <si>
    <t>Кировская область</t>
  </si>
  <si>
    <t>"Предоставление различных видов субсидий и грантов субъектам малого и среднего предпринимательства и (или) организациям инфраструктуры поддержки субъектов малого и среднего предпринимательства"</t>
  </si>
  <si>
    <t>"Содействие субъектам малого и среднего предпринимательства в продвижении их продукции на межрегиональные и международные рынки"</t>
  </si>
  <si>
    <t>"Оказание содействия органам местного самоуправления в развитии малого предпринимательства"</t>
  </si>
  <si>
    <t>"Государственная поддержка и развитие сферы народных художественных промыслов и ремесел Кировской области"</t>
  </si>
  <si>
    <t>"Поддержка и развитие сферы внутреннего и въездного туризма Кировской области"</t>
  </si>
  <si>
    <t>"Организация работ по созданию Центра кластерного развития и обеспечение его деятельности"</t>
  </si>
  <si>
    <t>Мероприятия, реализуемые в рамках  подпрограммы «Поддержка малых форм хозяйствования» государственной программы Российской Федерации 
«Развитие сельского хозяйства и регулирования рынков сельскохозяйственной продукции, сырья и продовольствия на 2013 - 2020 годы», утвержденной постановлением Правительства Российской Федерации от 15 апреля 2014 г. № 315</t>
  </si>
  <si>
    <t>Возмещение части затрат малым формам хозяйствования на уплату процентов по кредитам/займам</t>
  </si>
  <si>
    <t>Развитие семейных животноводческих ферм на базе крестьянских (фермерских) хозяйств</t>
  </si>
  <si>
    <t>Поддержка начинающих фермеров</t>
  </si>
  <si>
    <t>Возмещение части затрат К(Ф)Х и ИП, при оформлении в собственность используемых земельных участков</t>
  </si>
  <si>
    <t>Грантовая поддержка сельскохозяйственных потребительских кооперативов</t>
  </si>
  <si>
    <t>Проект «Повышение доступности кредитов и займов для граждан, ведущих ЛПХ, К(Ф)Х и сельскохозяйственных потребительских кооперативов» отдельного мероприятия «Создание предпосылок развития малых форм  хозяйствования» государственной программы Кировской области «Развитие агропромышленного комплекса» на 2013 – 2020 годы</t>
  </si>
  <si>
    <t>Проект «Развитие семейных животноводческих ферм на базе крестьянских (фермерских) хозяйств» отдельного мероприятия «Создание предпосылок развития малых форм  хозяйствования» государственной программы Кировской области «Развитие агропромышленного комплекса» на 2013 – 2020 годы</t>
  </si>
  <si>
    <t>Проект «Поддержка начинающих фермеров» отдельного мероприятия «Создание предпосылок развития малых форм  хозяйствования» государственной программы Кировской области «Развитие агропромышленного комплекса» на 2013 – 2020 годы</t>
  </si>
  <si>
    <t>Проект «Образование (в том числе уточнение границ) земельных участков из земель сельскохозяйтвенного назначения, включая государственную регистрацию прав собственности К(Ф)Х, в том числе индивидуальных предпринимателей, на образованные земельные участки» отдельного мероприятия «Создание предпосылок развития малых форм  хозяйствования»  государственной программы Кировской области «Развитие агропромышленного комплекса» на 2013 – 2020 годы</t>
  </si>
  <si>
    <t>Проект «Грант сельскохозяйственным потребительским кооперативам на развитие материально-технической базы» государственной программы Кировской области «Развитие агропромышленного комплекса» на 2013 – 2020 годы</t>
  </si>
  <si>
    <t>Иные мероприятия, реализуемые в рамках Федерального закона от 24.07.2007 № 209-ФЗ 
«О развитии малого и среднего предпринимательства в Российской Федерации»</t>
  </si>
  <si>
    <t>Иной вид финансовой поддержки</t>
  </si>
  <si>
    <t xml:space="preserve">Возмещение расходов, связанных с продвижением продукции </t>
  </si>
  <si>
    <t>Льготное и гарантийное кредитование субъектов малого и среднего предпринимательства</t>
  </si>
  <si>
    <t>Отдельные мероприятия «Развитие системы льготного кредитования (финансирования) субъектов малого и среднего предпринимательства» и «Развитие системы гарантийного кредитования субъектов малого и среднего предпринимательства» государственной программы Кировской области «Развитие предпринимательства и внешних связей» на 2013 – 2020 годы</t>
  </si>
  <si>
    <t>Мероприятия реализуются за счет бюджетных средств, саккумулированных в 2009-2013 годах</t>
  </si>
  <si>
    <t>Возмещение затрат на технологическое присоединение</t>
  </si>
  <si>
    <t>Предоставление субсидий субъектам малого и среднего предприни-мательства на возмещение затрат, связанных с присоединением к сетям инженерной инфраструктуры</t>
  </si>
  <si>
    <t>Предоставление субсидий субъектам малого и среднего предприни-мательства на возмещение затрат, связанных с участием в межрегио-нальных и международных выста-вочно-ярмарочных мероприятиях</t>
  </si>
  <si>
    <t>1 000</t>
  </si>
  <si>
    <t>Предоставление субсидий субъектам малого и среднего предпринимательства на компенсацию затрат, направленных на уплату части налога, взимаемого в связи с применением упрощенной системы налогообложения (доходы, уменьшенные на величину расходов), в связи с производством товаров в сфере обрабатывающего производства</t>
  </si>
  <si>
    <t>Предоставление субсидий субъектам малого и среднего предпринимательства на возмещение затрат, связанных с сертификацией, патентованием, государственной регистрацией результатов интеллектуальной деятельности</t>
  </si>
  <si>
    <t>Наименование мероприятия / наименования нормативного правового акта субъекта Российской Федерации, на основании которого осуществляется предоставление поддержки / иные примечания</t>
  </si>
  <si>
    <t xml:space="preserve">Иной вид консультационной поддержки </t>
  </si>
  <si>
    <t>1. Проект «Развитие Интернет-ресурса (портала) системы государственной (муниципальной) поддержки малого и среднего предпринимательства» отдельного мероприятия «Информационно-консультационная и организационная поддержка субъектов малого и среднего предпринимательства» государственной программы Кировской области «Развитие предпринимательства и внешних связей» на 2013 – 2020 годы.</t>
  </si>
  <si>
    <t>2. Проект «Организация информационно-консультационного сопровождения лиц, желающих заниматься предпринимательской деятельностью, и начинающих предпринимателей» отдельного мероприятия «Развитие системы подготовки, переподготовки и повышения квалификации кадров для сферы малого и среднего предпринимательства» государственной программы Кировской области «Развитие предпринимательства и внешних связей» на 2013 – 2020 годы</t>
  </si>
  <si>
    <t>Конкурсы, организуемые профильными органами власти и организациями</t>
  </si>
  <si>
    <t>СМИ (электронные и печатные)</t>
  </si>
  <si>
    <t xml:space="preserve">Иной вид информационной поддержки </t>
  </si>
  <si>
    <t>ТВ и радио передачи</t>
  </si>
  <si>
    <t>Проект «Организация и выпуск телепередач о деятельности организаций инфраструктуры поддержки субъектов малого и среднего предпринимательства, субъектов малого и среднего предпринимательства, функционирующих в различных отраслях и сферах экономики, общественных объединений предпринимателей и министерства развития предпринимательства, торговли и внешних связей Кировской области» отдельного мероприятия «Сотрудничество со средствами массовой информации по вопросам поддержки и развития предпринимательства, формирования положительного имиджа малого и среднего бизнеса» государственной программы Кировской области «Развитие предпринимательства и внешних связей» на 2013 – 2020 годы</t>
  </si>
  <si>
    <t>Проект «Проведение областного конкурса «Предприниматель года» отдельного мероприятия «Информационно-консультационная и организационная поддержка субъектов малого и среднего предпринимательства» государственной программы Кировской области «Развитие предпринимательства и внешних связей» на 2013 – 2020 годы</t>
  </si>
  <si>
    <t>Проект «Подготовка и размещение информационных материалов в средствах массовой информации отдельного мероприятия «Сотрудничество со средствами массовой информации по вопросам поддержки и развития предпринимательства, формирования положительного имиджа малого и среднего бизнеса» государственной программы Кировской области «Развитие предпринимательства и внешних связей» на 2013 – 2020 годы</t>
  </si>
  <si>
    <t>1. Отдельное мероприятие «Информационно-консультационная и организационная поддержка субъектов малого и среднего предпринимательства» государственной программы Кировской области «Развитие предпринимательства и внешних связей» на 2013 – 2020 годы. Проекты:</t>
  </si>
  <si>
    <t>- «Организация и проведение регионального форума «Предпринимательство на Вятке»;</t>
  </si>
  <si>
    <t>- «Организация и проведение межрегионального форума «Франчайзинговые решения для малого бизнеса»;</t>
  </si>
  <si>
    <t>- «Организация и проведение межрегионального фестиваля «Формула красоты»;</t>
  </si>
  <si>
    <t>- «Организация и проведение регионального «Инновационного конвента»;</t>
  </si>
  <si>
    <t>- «Организация и проведение социологического исследования среди субъектов малого предпринимательства»</t>
  </si>
  <si>
    <t>2. Проект «Развитие Интернет-ресурса (портала) о народных художественных промыслах и ремеслах Кировской области» отдельного мероприятия «Государственная поддержка и развитие сферы народных художественных промыслов и ремесел Кировской области» государственной программы Кировской области «Развитие предпринимательства и внешних связей» на 2013 – 2020 годы</t>
  </si>
  <si>
    <t>Льготы по налогу на имущество юридических лиц</t>
  </si>
  <si>
    <t>Льготы по налогу на прибыль</t>
  </si>
  <si>
    <t>Отдельное мероприятие «Предоставление частным инвесторам налоговых преференций» подпрограммы «Повышение инвестиционной привлекательности, привлечение инвестиций в экономику Кировской области» государственной программы Кировской области «Развитие экономического потенциала и формирование благоприятного инвестиционного климата» на 2013 – 2020 годы</t>
  </si>
  <si>
    <t>Отдельное мероприятие «Предоставление частным инвесторам налоговых преференций» подпрограммы «Повышение инвестиционной привлекательности, привлечение инвестиций в экономику Кировской области» государственной программы Кировской области «Развитие экономического потенциала и формирование благоприятного инвестиционного климата» на 2013 - 2020 годы</t>
  </si>
  <si>
    <t xml:space="preserve">Льготы по транспортному налогу </t>
  </si>
  <si>
    <t>Закон Кировской области от 28.11.2002 № 114-ЗО «О транспортном налоге в Кировской области» (в соответствии с пп. 5 п. 3 частные инвесторы – обладатели патронажного сертификата Губернатора Кировской области в отношении грузовых автомобилей, других самоходных машин и механизмов на пневматическом и гусеничном ходу, зарегистрированных на территории Кировской области, уплачивают транспортный налог в размере 50% от установленной ставки)</t>
  </si>
  <si>
    <t>Снижение региональной налоговой ставки для УСН в случае если объектом налогообложения являются доходы, уменьшенные на величину расходов (налоговая ставка от 5 до 15%)</t>
  </si>
  <si>
    <t>Закон Кировской области от 30.04.2009 № 366-ЗО «Об установлении на территории Кировской области дифференцированных налоговых ставок при применении упрощенной системы налогообложения налогоплательщиками, избравшими объектом налогообложения доходы, уменьшенные на величину расходов» (введены следующие размеры дифференцированных налоговых ставок:</t>
  </si>
  <si>
    <t>12% - для категории налогоплательщиков, у которых в текущем налоговом периоде отсутствуют наемные работники;</t>
  </si>
  <si>
    <t>9% - для категории налогоплательщиков, которые в текущем налоговом периоде привлекают наемных работников по трудовым договорам (вне зависимости от количества наемных работников);</t>
  </si>
  <si>
    <t>6% - для категории налогоплательщиков - резидентов парковых зон)</t>
  </si>
  <si>
    <t>Льготы при применении патентной системы налогообложения</t>
  </si>
  <si>
    <t>Закон Кировской области от 29.11.2012 № 221-ЗО «О патентной системе налогообложения на территории Кировской области» (введена дифференциация стоимости патента в зависимости от места осуществления предпринимательской деятельности)</t>
  </si>
  <si>
    <t>«Налоговые каникулы» для впервые зарегистрированных индивидуальных предпринимателей</t>
  </si>
  <si>
    <t>Закон Кировской области от 05.11.2015 № 582-ЗО «Об установлении ставок налогов для налогоплательщиков, впервые зарегистрированных в качестве индивидуальных предпринимателей и применяющих упрощенную систему налогообложения и (или) патентную систему налогообложения» (установлены налоговые ставки в размере 0% для впервые зарегистрированных индивидуальных предпринимателей, осуществляющих предпринимательскую деятельность в производственной, социальной и (или) научной сферах, а также в сфере бытовых услуг населению)</t>
  </si>
  <si>
    <t>Инвестиции</t>
  </si>
  <si>
    <t>-</t>
  </si>
  <si>
    <t>Мероприятия подпрограммы «Повышение инвестиционной привлекательности, привлечение инвестиций в экономику Кировской области» государственной программы Кировской области «Развитие экономического потенциала и формирование благоприятного инвестиционного климата» на 2013 - 2020 годы»</t>
  </si>
  <si>
    <t>Развитие системы подготовки, переподготовки и повышения квалификации кадров для сферы малого и среднего предпринимательства</t>
  </si>
  <si>
    <t>- «Организация и проведение обучения для лиц, желающих заниматься бизнесом, и начинающих предпринимателей «Начинающий предприниматель»;</t>
  </si>
  <si>
    <t>- «Организация и проведение повышения квалификации действующих предпринимателей»;</t>
  </si>
  <si>
    <t>- «Организация и проведение обучения для руководителей и специалистов субъектов малого предпринимательства - разработчиков инновационных проектов»</t>
  </si>
  <si>
    <t>Оказание содействия органам местного самоуправления в развитии малого предпринимательства</t>
  </si>
  <si>
    <t>Проект «Предоставление субсидий местным бюджетам на поддержку малого и среднего предпринимательства» отдельного мероприятия «Оказание содействия органам местного самоуправления в развитии малого предпринимательства» государственной программы Кировской области «Развитие предпринимательства и внешних связей» на 2013 – 2020 годы.</t>
  </si>
  <si>
    <t>3200,0</t>
  </si>
  <si>
    <t>За счет бюджетных средств предоставляются субсидии на реализацию следующих мероприятий муниципальных программ поддержки предпринимательства:</t>
  </si>
  <si>
    <t>- предоставление грантов начинающим предпринимателям на создание собственного дела;</t>
  </si>
  <si>
    <t>- субсидирование части затрат субъектов малого предпринимательства по договорам финансовой аренды (лизинга);</t>
  </si>
  <si>
    <t>- субсидирование части затрат субъектов малого предпринимательства, связанных с приобретением оборудования в целях модернизации производства</t>
  </si>
  <si>
    <t>Государственная поддержка и развитие сферы народных художественных промыслов и ремесел Кировской области</t>
  </si>
  <si>
    <t>Отдельное мероприятие «Государственная поддержка и развитие сферы народных художественных промыслов и ремесел Кировской области» государственной программы Кировской области «Развитие предпринимательства и внешних связей» на 2013 – 2020 годы. Проекты:</t>
  </si>
  <si>
    <t>- «Приобретение изделий народных художественных промыслов Кировской области для формирования передвижной презентационной экспозиции в целях представления региона на различных выставочно-ярмарочных, конгрессных и иных имиджевых мероприятиях»;</t>
  </si>
  <si>
    <t>- «Организация и проведение областного конкурса «Мастеровые Вятки»;</t>
  </si>
  <si>
    <t>- «Организация подготовки к участию и участие от имени Кировской области субъектов малого и среднего предпринимательства и мастеров, осуществляющих деятельность в сфере народных художественных промыслов и ремесел Кировской области в выставке-ярмарке народных художественных промыслов России («Ладья»)»;</t>
  </si>
  <si>
    <t>- «Организация и проведение межрегионального форума «Кладовая ремесел»</t>
  </si>
  <si>
    <t>Поддержка субъектов малого предпринимательства сферы туризма Кировской области</t>
  </si>
  <si>
    <t>Проект «Организация обучения, подготовки, переподготовки и повышения квалификации руководителей и специалистов субъектов предпринимательства сферы внутреннего и въездного туризма» отдельного мероприятия «Поддержка и развитие сферы внутреннего и въездного туризма Кировской области» государственной программы Кировской области «Развитие предпринимательства и внешних связей» на 2013 – 2020 годы</t>
  </si>
  <si>
    <t>Продвижение продукции субъектов малого предпринимательства на межрегиональные и международные рынки</t>
  </si>
  <si>
    <t>Отдельное мероприятие «Развитие международных и межрегиональных связей Кировской области» государственной программы Кировской области «Развитие предпринимательства и внешних связей» на 2013 – 2020 годы: оплата участия субъектов малого предпринимательства в различных межрегиональных и международных выставках за пределами региона</t>
  </si>
  <si>
    <t>Поддержка в сфере сельского хозяйства</t>
  </si>
  <si>
    <t>1. Отдельное мероприятие «Развитие подотрасли растениеводства, переработки и реализации продукции растениеводства» государственной программы Кировской области «Развитие агропромышленного комплекса» на 2013 – 2020 годы. Проекты:</t>
  </si>
  <si>
    <t>- «Субсидии на возмещение части затрат на приобретение элитных семян сельскохозяйственных растений»;</t>
  </si>
  <si>
    <t>- «Оказание несвязанной поддержки сельскохозяйственным товаропроизводителям в области растениеводства»;</t>
  </si>
  <si>
    <t>- «Возмещение части затрат на уплату процентных ставок по кредитам, полученным на развитие растениеводства».</t>
  </si>
  <si>
    <t xml:space="preserve">2. Отдельное мероприятие «Развитие подотрасли животноводства, переработки и реализации продукции животноводства» государственной программы Кировской области «Развитие агропромышленного комплекса» на 2013 – 2020 годы. </t>
  </si>
  <si>
    <t>- «Возмещение части затрат на уплату процентных ставок по кредитам, полученным на развитие животноводства»;</t>
  </si>
  <si>
    <t>- «Поддержка племенного животноводства»;</t>
  </si>
  <si>
    <t>- «Поддержка на 1 килограмм реализованного и (или) отгруженного на собственную переработку молока»;</t>
  </si>
  <si>
    <t>- «Поддержка племенного крупного рогатого скота мясного направления»;</t>
  </si>
  <si>
    <t>- «Поддержка племенного крупного рогатого скота молочного направления».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</si>
</sst>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\-??\ _₽_-;_-@_-"/>
    <numFmt numFmtId="165" formatCode="#,##0.000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1"/>
      <color indexed="1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9"/>
      </right>
      <top style="thin">
        <color indexed="8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6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9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1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1" fillId="16" borderId="6" applyNumberFormat="0" applyAlignment="0" applyProtection="0"/>
    <xf numFmtId="0" fontId="10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5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ill="0" applyBorder="0" applyAlignment="0" applyProtection="0"/>
    <xf numFmtId="0" fontId="20" fillId="0" borderId="8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1" fillId="0" borderId="0">
      <alignment/>
      <protection/>
    </xf>
    <xf numFmtId="0" fontId="14" fillId="18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33">
      <alignment/>
      <protection/>
    </xf>
    <xf numFmtId="0" fontId="3" fillId="0" borderId="0" xfId="33" applyFont="1" applyFill="1" applyAlignment="1">
      <alignment horizontal="center" vertical="center" wrapText="1"/>
      <protection/>
    </xf>
    <xf numFmtId="0" fontId="4" fillId="19" borderId="0" xfId="33" applyFont="1" applyFill="1" applyAlignment="1">
      <alignment horizontal="center" vertical="center" wrapText="1"/>
      <protection/>
    </xf>
    <xf numFmtId="0" fontId="1" fillId="0" borderId="9" xfId="33" applyFont="1" applyBorder="1" applyAlignment="1">
      <alignment horizontal="center" vertical="center" wrapText="1"/>
      <protection/>
    </xf>
    <xf numFmtId="0" fontId="1" fillId="19" borderId="9" xfId="33" applyFont="1" applyFill="1" applyBorder="1" applyAlignment="1">
      <alignment horizontal="center" vertical="center" wrapText="1"/>
      <protection/>
    </xf>
    <xf numFmtId="4" fontId="1" fillId="19" borderId="9" xfId="33" applyNumberFormat="1" applyFont="1" applyFill="1" applyBorder="1" applyAlignment="1">
      <alignment horizontal="center" vertical="center" wrapText="1"/>
      <protection/>
    </xf>
    <xf numFmtId="165" fontId="7" fillId="0" borderId="0" xfId="33" applyNumberFormat="1" applyFont="1" applyFill="1" applyBorder="1" applyAlignment="1">
      <alignment horizontal="center" vertical="center" wrapText="1"/>
      <protection/>
    </xf>
    <xf numFmtId="165" fontId="8" fillId="19" borderId="0" xfId="33" applyNumberFormat="1" applyFont="1" applyFill="1" applyBorder="1" applyAlignment="1">
      <alignment horizontal="center" vertical="center" wrapText="1"/>
      <protection/>
    </xf>
    <xf numFmtId="0" fontId="3" fillId="0" borderId="0" xfId="33" applyFont="1" applyFill="1" applyBorder="1" applyAlignment="1">
      <alignment horizontal="center" vertical="center" wrapText="1"/>
      <protection/>
    </xf>
    <xf numFmtId="0" fontId="4" fillId="19" borderId="0" xfId="33" applyFont="1" applyFill="1" applyBorder="1" applyAlignment="1">
      <alignment horizontal="center" vertical="center" wrapText="1"/>
      <protection/>
    </xf>
    <xf numFmtId="0" fontId="6" fillId="20" borderId="10" xfId="33" applyFont="1" applyFill="1" applyBorder="1" applyAlignment="1">
      <alignment horizontal="center" vertical="center" wrapText="1"/>
      <protection/>
    </xf>
    <xf numFmtId="0" fontId="6" fillId="20" borderId="11" xfId="33" applyFont="1" applyFill="1" applyBorder="1" applyAlignment="1">
      <alignment horizontal="center" vertical="center" wrapText="1"/>
      <protection/>
    </xf>
    <xf numFmtId="4" fontId="1" fillId="0" borderId="9" xfId="33" applyNumberFormat="1" applyFont="1" applyBorder="1" applyAlignment="1">
      <alignment horizontal="center" vertical="center" wrapText="1"/>
      <protection/>
    </xf>
    <xf numFmtId="0" fontId="1" fillId="0" borderId="0" xfId="33" applyAlignment="1">
      <alignment horizontal="center" vertical="center"/>
      <protection/>
    </xf>
    <xf numFmtId="0" fontId="1" fillId="0" borderId="0" xfId="33" applyFont="1">
      <alignment/>
      <protection/>
    </xf>
    <xf numFmtId="0" fontId="1" fillId="0" borderId="9" xfId="33" applyBorder="1" applyAlignment="1">
      <alignment horizontal="center" vertical="center"/>
      <protection/>
    </xf>
    <xf numFmtId="0" fontId="6" fillId="20" borderId="12" xfId="33" applyFont="1" applyFill="1" applyBorder="1" applyAlignment="1">
      <alignment horizontal="center" vertical="center" wrapText="1"/>
      <protection/>
    </xf>
    <xf numFmtId="0" fontId="5" fillId="19" borderId="9" xfId="33" applyFont="1" applyFill="1" applyBorder="1" applyAlignment="1">
      <alignment horizontal="center" vertical="center" wrapText="1"/>
      <protection/>
    </xf>
    <xf numFmtId="0" fontId="1" fillId="0" borderId="9" xfId="33" applyFont="1" applyBorder="1" applyAlignment="1">
      <alignment horizontal="center" vertical="center" wrapText="1"/>
      <protection/>
    </xf>
    <xf numFmtId="4" fontId="1" fillId="0" borderId="9" xfId="33" applyNumberFormat="1" applyFont="1" applyBorder="1" applyAlignment="1">
      <alignment horizontal="center" vertical="center" wrapText="1"/>
      <protection/>
    </xf>
    <xf numFmtId="0" fontId="1" fillId="0" borderId="0" xfId="33" applyAlignment="1">
      <alignment horizontal="center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1" xfId="34"/>
    <cellStyle name="Normal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 4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A10" sqref="A10"/>
    </sheetView>
  </sheetViews>
  <sheetFormatPr defaultColWidth="8.57421875" defaultRowHeight="12.75"/>
  <cols>
    <col min="1" max="1" width="8.57421875" style="1" customWidth="1"/>
    <col min="2" max="2" width="20.57421875" style="2" customWidth="1"/>
    <col min="3" max="3" width="37.57421875" style="2" customWidth="1"/>
    <col min="4" max="4" width="57.8515625" style="3" customWidth="1"/>
    <col min="5" max="5" width="28.421875" style="3" customWidth="1"/>
    <col min="6" max="16384" width="8.57421875" style="1" customWidth="1"/>
  </cols>
  <sheetData>
    <row r="1" spans="1:5" ht="92.25" customHeight="1">
      <c r="A1" s="18" t="s">
        <v>0</v>
      </c>
      <c r="B1" s="18"/>
      <c r="C1" s="18"/>
      <c r="D1" s="18"/>
      <c r="E1" s="18"/>
    </row>
    <row r="2" spans="1:5" ht="80.25" customHeight="1">
      <c r="A2" s="17" t="s">
        <v>1</v>
      </c>
      <c r="B2" s="12" t="s">
        <v>2</v>
      </c>
      <c r="C2" s="12" t="s">
        <v>3</v>
      </c>
      <c r="D2" s="12" t="s">
        <v>4</v>
      </c>
      <c r="E2" s="12" t="s">
        <v>5</v>
      </c>
    </row>
    <row r="3" spans="1:5" ht="60">
      <c r="A3" s="21">
        <v>1</v>
      </c>
      <c r="B3" s="5" t="s">
        <v>14</v>
      </c>
      <c r="C3" s="4" t="s">
        <v>7</v>
      </c>
      <c r="D3" s="5" t="s">
        <v>15</v>
      </c>
      <c r="E3" s="6">
        <v>27155</v>
      </c>
    </row>
    <row r="4" spans="1:5" ht="60">
      <c r="A4" s="21">
        <v>2</v>
      </c>
      <c r="B4" s="5" t="s">
        <v>14</v>
      </c>
      <c r="C4" s="5" t="s">
        <v>8</v>
      </c>
      <c r="D4" s="5" t="s">
        <v>15</v>
      </c>
      <c r="E4" s="6">
        <v>27150</v>
      </c>
    </row>
    <row r="5" spans="1:5" ht="60">
      <c r="A5" s="4">
        <v>3</v>
      </c>
      <c r="B5" s="5" t="s">
        <v>14</v>
      </c>
      <c r="C5" s="5" t="s">
        <v>10</v>
      </c>
      <c r="D5" s="5" t="s">
        <v>15</v>
      </c>
      <c r="E5" s="6">
        <v>5300</v>
      </c>
    </row>
    <row r="6" spans="1:5" ht="45">
      <c r="A6" s="4">
        <v>4</v>
      </c>
      <c r="B6" s="5" t="s">
        <v>14</v>
      </c>
      <c r="C6" s="5" t="s">
        <v>6</v>
      </c>
      <c r="D6" s="5" t="s">
        <v>16</v>
      </c>
      <c r="E6" s="6">
        <v>9601.029999999999</v>
      </c>
    </row>
    <row r="7" spans="1:5" ht="30">
      <c r="A7" s="4">
        <v>5</v>
      </c>
      <c r="B7" s="5" t="s">
        <v>14</v>
      </c>
      <c r="C7" s="5" t="s">
        <v>9</v>
      </c>
      <c r="D7" s="5" t="s">
        <v>17</v>
      </c>
      <c r="E7" s="6">
        <v>20395</v>
      </c>
    </row>
    <row r="8" spans="1:5" ht="30">
      <c r="A8" s="4">
        <v>6</v>
      </c>
      <c r="B8" s="5" t="s">
        <v>14</v>
      </c>
      <c r="C8" s="5" t="s">
        <v>11</v>
      </c>
      <c r="D8" s="5" t="s">
        <v>18</v>
      </c>
      <c r="E8" s="6">
        <v>9400</v>
      </c>
    </row>
    <row r="9" spans="1:5" ht="30">
      <c r="A9" s="4">
        <v>7</v>
      </c>
      <c r="B9" s="5" t="s">
        <v>14</v>
      </c>
      <c r="C9" s="5" t="s">
        <v>11</v>
      </c>
      <c r="D9" s="5" t="s">
        <v>19</v>
      </c>
      <c r="E9" s="6">
        <v>20405.2</v>
      </c>
    </row>
    <row r="10" spans="1:5" ht="30">
      <c r="A10" s="4">
        <v>8</v>
      </c>
      <c r="B10" s="5" t="s">
        <v>14</v>
      </c>
      <c r="C10" s="5" t="s">
        <v>12</v>
      </c>
      <c r="D10" s="5" t="s">
        <v>20</v>
      </c>
      <c r="E10" s="6">
        <v>1864</v>
      </c>
    </row>
    <row r="11" spans="1:5" ht="30">
      <c r="A11" s="4">
        <v>9</v>
      </c>
      <c r="B11" s="5" t="s">
        <v>14</v>
      </c>
      <c r="C11" s="5" t="s">
        <v>13</v>
      </c>
      <c r="D11" s="5" t="s">
        <v>17</v>
      </c>
      <c r="E11" s="6">
        <v>14250</v>
      </c>
    </row>
    <row r="12" spans="1:5" ht="30">
      <c r="A12" s="4">
        <v>10</v>
      </c>
      <c r="B12" s="5" t="s">
        <v>14</v>
      </c>
      <c r="C12" s="5" t="s">
        <v>13</v>
      </c>
      <c r="D12" s="5" t="s">
        <v>17</v>
      </c>
      <c r="E12" s="6">
        <v>10450</v>
      </c>
    </row>
    <row r="13" spans="1:5" ht="30">
      <c r="A13" s="4">
        <v>11</v>
      </c>
      <c r="B13" s="5" t="s">
        <v>14</v>
      </c>
      <c r="C13" s="5" t="s">
        <v>13</v>
      </c>
      <c r="D13" s="5" t="s">
        <v>17</v>
      </c>
      <c r="E13" s="6">
        <v>9500</v>
      </c>
    </row>
    <row r="14" spans="1:5" ht="30">
      <c r="A14" s="4">
        <v>12</v>
      </c>
      <c r="B14" s="5" t="s">
        <v>14</v>
      </c>
      <c r="C14" s="5" t="s">
        <v>13</v>
      </c>
      <c r="D14" s="5" t="s">
        <v>17</v>
      </c>
      <c r="E14" s="6">
        <v>9405</v>
      </c>
    </row>
    <row r="21" spans="3:5" ht="15">
      <c r="C21" s="7"/>
      <c r="D21" s="8"/>
      <c r="E21" s="8"/>
    </row>
    <row r="22" spans="3:5" ht="15">
      <c r="C22" s="7"/>
      <c r="D22" s="8"/>
      <c r="E22" s="8"/>
    </row>
    <row r="23" spans="3:5" ht="15">
      <c r="C23" s="9"/>
      <c r="D23" s="10"/>
      <c r="E23" s="10"/>
    </row>
    <row r="24" spans="3:5" ht="15">
      <c r="C24" s="9"/>
      <c r="D24" s="10"/>
      <c r="E24" s="10"/>
    </row>
    <row r="25" spans="3:5" ht="15">
      <c r="C25" s="9"/>
      <c r="D25" s="10"/>
      <c r="E25" s="10"/>
    </row>
    <row r="26" spans="3:5" ht="15">
      <c r="C26" s="9"/>
      <c r="D26" s="10"/>
      <c r="E26" s="10"/>
    </row>
    <row r="27" spans="3:5" ht="15">
      <c r="C27" s="9"/>
      <c r="D27" s="10"/>
      <c r="E27" s="10"/>
    </row>
  </sheetData>
  <sheetProtection selectLockedCells="1" selectUnlockedCells="1"/>
  <mergeCells count="1">
    <mergeCell ref="A1:E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C2" sqref="C2"/>
    </sheetView>
  </sheetViews>
  <sheetFormatPr defaultColWidth="8.57421875" defaultRowHeight="12.75"/>
  <cols>
    <col min="1" max="1" width="8.57421875" style="1" customWidth="1"/>
    <col min="2" max="2" width="20.57421875" style="1" customWidth="1"/>
    <col min="3" max="4" width="57.8515625" style="1" customWidth="1"/>
    <col min="5" max="5" width="28.421875" style="1" customWidth="1"/>
    <col min="6" max="16384" width="8.57421875" style="1" customWidth="1"/>
  </cols>
  <sheetData>
    <row r="1" spans="1:5" ht="72.75" customHeight="1">
      <c r="A1" s="18" t="s">
        <v>21</v>
      </c>
      <c r="B1" s="18"/>
      <c r="C1" s="18"/>
      <c r="D1" s="18"/>
      <c r="E1" s="18"/>
    </row>
    <row r="2" spans="1:5" ht="57.75" customHeight="1">
      <c r="A2" s="17" t="s">
        <v>1</v>
      </c>
      <c r="B2" s="12" t="s">
        <v>2</v>
      </c>
      <c r="C2" s="12" t="s">
        <v>3</v>
      </c>
      <c r="D2" s="12" t="s">
        <v>4</v>
      </c>
      <c r="E2" s="12" t="s">
        <v>5</v>
      </c>
    </row>
    <row r="3" spans="1:5" ht="105">
      <c r="A3" s="4">
        <v>1</v>
      </c>
      <c r="B3" s="4" t="s">
        <v>14</v>
      </c>
      <c r="C3" s="4" t="s">
        <v>22</v>
      </c>
      <c r="D3" s="4" t="s">
        <v>27</v>
      </c>
      <c r="E3" s="13">
        <v>1000</v>
      </c>
    </row>
    <row r="4" spans="1:5" ht="90">
      <c r="A4" s="4">
        <v>2</v>
      </c>
      <c r="B4" s="4" t="s">
        <v>14</v>
      </c>
      <c r="C4" s="4" t="s">
        <v>23</v>
      </c>
      <c r="D4" s="4" t="s">
        <v>28</v>
      </c>
      <c r="E4" s="13">
        <v>24400</v>
      </c>
    </row>
    <row r="5" spans="1:5" ht="75">
      <c r="A5" s="4">
        <v>3</v>
      </c>
      <c r="B5" s="4" t="s">
        <v>14</v>
      </c>
      <c r="C5" s="4" t="s">
        <v>24</v>
      </c>
      <c r="D5" s="4" t="s">
        <v>29</v>
      </c>
      <c r="E5" s="13">
        <v>5000</v>
      </c>
    </row>
    <row r="6" spans="1:5" ht="135">
      <c r="A6" s="4">
        <v>4</v>
      </c>
      <c r="B6" s="4" t="s">
        <v>14</v>
      </c>
      <c r="C6" s="4" t="s">
        <v>25</v>
      </c>
      <c r="D6" s="4" t="s">
        <v>30</v>
      </c>
      <c r="E6" s="13">
        <v>1000</v>
      </c>
    </row>
    <row r="7" spans="1:5" ht="60">
      <c r="A7" s="4">
        <v>5</v>
      </c>
      <c r="B7" s="4" t="s">
        <v>14</v>
      </c>
      <c r="C7" s="4" t="s">
        <v>26</v>
      </c>
      <c r="D7" s="4" t="s">
        <v>31</v>
      </c>
      <c r="E7" s="13">
        <v>3150</v>
      </c>
    </row>
  </sheetData>
  <sheetProtection selectLockedCells="1" selectUnlockedCells="1"/>
  <mergeCells count="1">
    <mergeCell ref="A1:E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C6" sqref="C6"/>
    </sheetView>
  </sheetViews>
  <sheetFormatPr defaultColWidth="8.57421875" defaultRowHeight="12.75"/>
  <cols>
    <col min="1" max="1" width="8.57421875" style="1" customWidth="1"/>
    <col min="2" max="2" width="20.57421875" style="14" customWidth="1"/>
    <col min="3" max="4" width="57.8515625" style="1" customWidth="1"/>
    <col min="5" max="5" width="21.57421875" style="1" customWidth="1"/>
    <col min="6" max="16384" width="8.57421875" style="1" customWidth="1"/>
  </cols>
  <sheetData>
    <row r="1" spans="1:5" ht="38.25" customHeight="1">
      <c r="A1" s="18" t="s">
        <v>32</v>
      </c>
      <c r="B1" s="18"/>
      <c r="C1" s="18"/>
      <c r="D1" s="18"/>
      <c r="E1" s="18"/>
    </row>
    <row r="2" spans="1:5" ht="86.25" customHeight="1">
      <c r="A2" s="17" t="s">
        <v>1</v>
      </c>
      <c r="B2" s="12" t="s">
        <v>2</v>
      </c>
      <c r="C2" s="12" t="s">
        <v>3</v>
      </c>
      <c r="D2" s="12" t="s">
        <v>4</v>
      </c>
      <c r="E2" s="12" t="s">
        <v>5</v>
      </c>
    </row>
    <row r="3" spans="1:5" ht="105">
      <c r="A3" s="4">
        <v>1</v>
      </c>
      <c r="B3" s="4" t="s">
        <v>14</v>
      </c>
      <c r="C3" s="4" t="s">
        <v>35</v>
      </c>
      <c r="D3" s="4" t="s">
        <v>36</v>
      </c>
      <c r="E3" s="13" t="s">
        <v>37</v>
      </c>
    </row>
    <row r="4" spans="1:5" ht="45">
      <c r="A4" s="4">
        <f>A3+1</f>
        <v>2</v>
      </c>
      <c r="B4" s="4" t="s">
        <v>14</v>
      </c>
      <c r="C4" s="4" t="s">
        <v>38</v>
      </c>
      <c r="D4" s="4" t="s">
        <v>39</v>
      </c>
      <c r="E4" s="13">
        <v>600</v>
      </c>
    </row>
    <row r="5" spans="1:5" ht="60">
      <c r="A5" s="4">
        <f>A4+1</f>
        <v>3</v>
      </c>
      <c r="B5" s="4" t="s">
        <v>14</v>
      </c>
      <c r="C5" s="4" t="s">
        <v>34</v>
      </c>
      <c r="D5" s="4" t="s">
        <v>40</v>
      </c>
      <c r="E5" s="13" t="s">
        <v>41</v>
      </c>
    </row>
    <row r="6" spans="1:5" ht="105">
      <c r="A6" s="4">
        <f>A5+1</f>
        <v>4</v>
      </c>
      <c r="B6" s="4" t="s">
        <v>14</v>
      </c>
      <c r="C6" s="4" t="s">
        <v>33</v>
      </c>
      <c r="D6" s="4" t="s">
        <v>42</v>
      </c>
      <c r="E6" s="13">
        <v>1272</v>
      </c>
    </row>
    <row r="7" spans="1:5" ht="60">
      <c r="A7" s="4">
        <f>A6+1</f>
        <v>5</v>
      </c>
      <c r="B7" s="4" t="s">
        <v>14</v>
      </c>
      <c r="C7" s="4" t="s">
        <v>33</v>
      </c>
      <c r="D7" s="4" t="s">
        <v>43</v>
      </c>
      <c r="E7" s="13">
        <v>150</v>
      </c>
    </row>
  </sheetData>
  <sheetProtection selectLockedCells="1" selectUnlockedCells="1"/>
  <mergeCells count="1">
    <mergeCell ref="A1:E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C2" sqref="C2:C3"/>
    </sheetView>
  </sheetViews>
  <sheetFormatPr defaultColWidth="8.57421875" defaultRowHeight="12.75"/>
  <cols>
    <col min="1" max="1" width="8.57421875" style="1" customWidth="1"/>
    <col min="2" max="2" width="20.57421875" style="1" customWidth="1"/>
    <col min="3" max="3" width="57.8515625" style="1" customWidth="1"/>
    <col min="4" max="4" width="78.28125" style="1" customWidth="1"/>
    <col min="5" max="16384" width="8.57421875" style="1" customWidth="1"/>
  </cols>
  <sheetData>
    <row r="1" spans="1:4" ht="69.75" customHeight="1">
      <c r="A1" s="17" t="s">
        <v>1</v>
      </c>
      <c r="B1" s="12" t="s">
        <v>2</v>
      </c>
      <c r="C1" s="12" t="s">
        <v>3</v>
      </c>
      <c r="D1" s="12" t="s">
        <v>44</v>
      </c>
    </row>
    <row r="2" spans="1:4" ht="104.25" customHeight="1">
      <c r="A2" s="4">
        <v>1</v>
      </c>
      <c r="B2" s="4" t="s">
        <v>14</v>
      </c>
      <c r="C2" s="19" t="s">
        <v>45</v>
      </c>
      <c r="D2" s="4" t="s">
        <v>46</v>
      </c>
    </row>
    <row r="3" spans="1:4" ht="105">
      <c r="A3" s="4">
        <f>A2+1</f>
        <v>2</v>
      </c>
      <c r="B3" s="4" t="s">
        <v>14</v>
      </c>
      <c r="C3" s="19"/>
      <c r="D3" s="4" t="s">
        <v>47</v>
      </c>
    </row>
  </sheetData>
  <sheetProtection selectLockedCells="1" selectUnlockedCells="1"/>
  <mergeCells count="1">
    <mergeCell ref="C2:C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C5" sqref="C5:C11"/>
    </sheetView>
  </sheetViews>
  <sheetFormatPr defaultColWidth="8.57421875" defaultRowHeight="12.75"/>
  <cols>
    <col min="1" max="1" width="8.57421875" style="1" customWidth="1"/>
    <col min="2" max="2" width="20.57421875" style="1" customWidth="1"/>
    <col min="3" max="3" width="57.8515625" style="1" customWidth="1"/>
    <col min="4" max="4" width="71.421875" style="1" customWidth="1"/>
    <col min="5" max="16384" width="8.57421875" style="1" customWidth="1"/>
  </cols>
  <sheetData>
    <row r="1" spans="1:4" ht="54" customHeight="1">
      <c r="A1" s="17" t="s">
        <v>1</v>
      </c>
      <c r="B1" s="12" t="s">
        <v>2</v>
      </c>
      <c r="C1" s="12" t="s">
        <v>3</v>
      </c>
      <c r="D1" s="12" t="s">
        <v>4</v>
      </c>
    </row>
    <row r="2" spans="1:4" ht="39.75" customHeight="1">
      <c r="A2" s="4">
        <v>1</v>
      </c>
      <c r="B2" s="4" t="s">
        <v>14</v>
      </c>
      <c r="C2" s="4" t="s">
        <v>51</v>
      </c>
      <c r="D2" s="4" t="s">
        <v>52</v>
      </c>
    </row>
    <row r="3" spans="1:4" ht="75">
      <c r="A3" s="4">
        <v>2</v>
      </c>
      <c r="B3" s="4" t="s">
        <v>14</v>
      </c>
      <c r="C3" s="4" t="s">
        <v>48</v>
      </c>
      <c r="D3" s="4" t="s">
        <v>53</v>
      </c>
    </row>
    <row r="4" spans="1:4" ht="12.75" customHeight="1">
      <c r="A4" s="4">
        <v>3</v>
      </c>
      <c r="B4" s="4" t="s">
        <v>14</v>
      </c>
      <c r="C4" s="4" t="s">
        <v>49</v>
      </c>
      <c r="D4" s="4" t="s">
        <v>54</v>
      </c>
    </row>
    <row r="5" spans="1:4" ht="12.75" customHeight="1">
      <c r="A5" s="4">
        <v>4</v>
      </c>
      <c r="B5" s="4" t="s">
        <v>14</v>
      </c>
      <c r="C5" s="19" t="s">
        <v>50</v>
      </c>
      <c r="D5" s="4" t="s">
        <v>55</v>
      </c>
    </row>
    <row r="6" spans="1:4" ht="30">
      <c r="A6" s="4">
        <v>5</v>
      </c>
      <c r="B6" s="4" t="s">
        <v>14</v>
      </c>
      <c r="C6" s="19"/>
      <c r="D6" s="4" t="s">
        <v>56</v>
      </c>
    </row>
    <row r="7" spans="1:4" ht="30">
      <c r="A7" s="4">
        <v>6</v>
      </c>
      <c r="B7" s="4" t="s">
        <v>14</v>
      </c>
      <c r="C7" s="19"/>
      <c r="D7" s="4" t="s">
        <v>57</v>
      </c>
    </row>
    <row r="8" spans="1:4" ht="30">
      <c r="A8" s="4">
        <v>7</v>
      </c>
      <c r="B8" s="4" t="s">
        <v>14</v>
      </c>
      <c r="C8" s="19"/>
      <c r="D8" s="4" t="s">
        <v>58</v>
      </c>
    </row>
    <row r="9" spans="1:4" ht="30">
      <c r="A9" s="4">
        <v>8</v>
      </c>
      <c r="B9" s="4" t="s">
        <v>14</v>
      </c>
      <c r="C9" s="19"/>
      <c r="D9" s="4" t="s">
        <v>59</v>
      </c>
    </row>
    <row r="10" spans="1:4" ht="30">
      <c r="A10" s="4">
        <v>9</v>
      </c>
      <c r="B10" s="4" t="s">
        <v>14</v>
      </c>
      <c r="C10" s="19"/>
      <c r="D10" s="4" t="s">
        <v>60</v>
      </c>
    </row>
    <row r="11" spans="1:4" ht="90">
      <c r="A11" s="4">
        <v>10</v>
      </c>
      <c r="B11" s="4" t="s">
        <v>14</v>
      </c>
      <c r="C11" s="19"/>
      <c r="D11" s="4" t="s">
        <v>61</v>
      </c>
    </row>
  </sheetData>
  <sheetProtection selectLockedCells="1" selectUnlockedCells="1"/>
  <mergeCells count="1">
    <mergeCell ref="C5:C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C4" sqref="C4"/>
    </sheetView>
  </sheetViews>
  <sheetFormatPr defaultColWidth="9.28125" defaultRowHeight="12.75"/>
  <cols>
    <col min="1" max="1" width="9.28125" style="15" customWidth="1"/>
    <col min="2" max="2" width="34.7109375" style="15" customWidth="1"/>
    <col min="3" max="4" width="57.8515625" style="15" customWidth="1"/>
    <col min="5" max="16384" width="9.28125" style="15" customWidth="1"/>
  </cols>
  <sheetData>
    <row r="1" spans="1:4" ht="66" customHeight="1">
      <c r="A1" s="17" t="s">
        <v>1</v>
      </c>
      <c r="B1" s="12" t="s">
        <v>2</v>
      </c>
      <c r="C1" s="12" t="s">
        <v>3</v>
      </c>
      <c r="D1" s="12" t="s">
        <v>44</v>
      </c>
    </row>
    <row r="2" spans="1:4" ht="120">
      <c r="A2" s="4">
        <v>1</v>
      </c>
      <c r="B2" s="4" t="s">
        <v>14</v>
      </c>
      <c r="C2" s="4" t="s">
        <v>62</v>
      </c>
      <c r="D2" s="4" t="s">
        <v>64</v>
      </c>
    </row>
    <row r="3" spans="1:4" ht="120">
      <c r="A3" s="4">
        <f aca="true" t="shared" si="0" ref="A3:A10">A2+1</f>
        <v>2</v>
      </c>
      <c r="B3" s="4" t="s">
        <v>14</v>
      </c>
      <c r="C3" s="4" t="s">
        <v>63</v>
      </c>
      <c r="D3" s="4" t="s">
        <v>65</v>
      </c>
    </row>
    <row r="4" spans="1:4" ht="135">
      <c r="A4" s="4">
        <f t="shared" si="0"/>
        <v>3</v>
      </c>
      <c r="B4" s="4" t="s">
        <v>14</v>
      </c>
      <c r="C4" s="4" t="s">
        <v>66</v>
      </c>
      <c r="D4" s="4" t="s">
        <v>67</v>
      </c>
    </row>
    <row r="5" spans="1:4" ht="12.75" customHeight="1">
      <c r="A5" s="4">
        <f t="shared" si="0"/>
        <v>4</v>
      </c>
      <c r="B5" s="4" t="s">
        <v>14</v>
      </c>
      <c r="C5" s="19" t="s">
        <v>68</v>
      </c>
      <c r="D5" s="4" t="s">
        <v>69</v>
      </c>
    </row>
    <row r="6" spans="1:4" ht="45">
      <c r="A6" s="4">
        <f t="shared" si="0"/>
        <v>5</v>
      </c>
      <c r="B6" s="4" t="s">
        <v>14</v>
      </c>
      <c r="C6" s="19"/>
      <c r="D6" s="4" t="s">
        <v>70</v>
      </c>
    </row>
    <row r="7" spans="1:4" ht="60">
      <c r="A7" s="4">
        <f t="shared" si="0"/>
        <v>6</v>
      </c>
      <c r="B7" s="4" t="s">
        <v>14</v>
      </c>
      <c r="C7" s="19"/>
      <c r="D7" s="4" t="s">
        <v>71</v>
      </c>
    </row>
    <row r="8" spans="1:4" ht="30">
      <c r="A8" s="4">
        <f t="shared" si="0"/>
        <v>7</v>
      </c>
      <c r="B8" s="4" t="s">
        <v>14</v>
      </c>
      <c r="C8" s="19"/>
      <c r="D8" s="4" t="s">
        <v>72</v>
      </c>
    </row>
    <row r="9" spans="1:4" ht="75">
      <c r="A9" s="4">
        <f t="shared" si="0"/>
        <v>8</v>
      </c>
      <c r="B9" s="4" t="s">
        <v>14</v>
      </c>
      <c r="C9" s="4" t="s">
        <v>73</v>
      </c>
      <c r="D9" s="4" t="s">
        <v>74</v>
      </c>
    </row>
    <row r="10" spans="1:4" ht="165">
      <c r="A10" s="4">
        <f t="shared" si="0"/>
        <v>9</v>
      </c>
      <c r="B10" s="4" t="s">
        <v>14</v>
      </c>
      <c r="C10" s="4" t="s">
        <v>75</v>
      </c>
      <c r="D10" s="4" t="s">
        <v>76</v>
      </c>
    </row>
  </sheetData>
  <sheetProtection selectLockedCells="1" selectUnlockedCells="1"/>
  <mergeCells count="1">
    <mergeCell ref="C5:C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B1">
      <pane ySplit="2" topLeftCell="BM3" activePane="bottomLeft" state="frozen"/>
      <selection pane="topLeft" activeCell="A1" sqref="A1"/>
      <selection pane="bottomLeft" activeCell="B2" sqref="B2:E2"/>
    </sheetView>
  </sheetViews>
  <sheetFormatPr defaultColWidth="8.57421875" defaultRowHeight="12.75"/>
  <cols>
    <col min="1" max="1" width="8.57421875" style="1" customWidth="1"/>
    <col min="2" max="2" width="20.57421875" style="1" customWidth="1"/>
    <col min="3" max="4" width="57.8515625" style="1" customWidth="1"/>
    <col min="5" max="5" width="42.57421875" style="1" customWidth="1"/>
    <col min="6" max="16384" width="8.57421875" style="1" customWidth="1"/>
  </cols>
  <sheetData>
    <row r="1" spans="1:5" ht="61.5" customHeight="1">
      <c r="A1" s="18" t="s">
        <v>32</v>
      </c>
      <c r="B1" s="18"/>
      <c r="C1" s="18"/>
      <c r="D1" s="18"/>
      <c r="E1" s="18"/>
    </row>
    <row r="2" spans="1:5" ht="57" customHeight="1">
      <c r="A2" s="11" t="s">
        <v>1</v>
      </c>
      <c r="B2" s="12" t="s">
        <v>2</v>
      </c>
      <c r="C2" s="12" t="s">
        <v>3</v>
      </c>
      <c r="D2" s="12" t="s">
        <v>4</v>
      </c>
      <c r="E2" s="12" t="s">
        <v>5</v>
      </c>
    </row>
    <row r="3" spans="1:5" ht="90">
      <c r="A3" s="16">
        <v>1</v>
      </c>
      <c r="B3" s="4" t="s">
        <v>14</v>
      </c>
      <c r="C3" s="4" t="s">
        <v>77</v>
      </c>
      <c r="D3" s="4" t="s">
        <v>79</v>
      </c>
      <c r="E3" s="13" t="s">
        <v>78</v>
      </c>
    </row>
    <row r="4" spans="1:5" ht="50.25" customHeight="1">
      <c r="A4" s="16">
        <f aca="true" t="shared" si="0" ref="A4:A29">A3+1</f>
        <v>2</v>
      </c>
      <c r="B4" s="4" t="s">
        <v>14</v>
      </c>
      <c r="C4" s="19" t="s">
        <v>80</v>
      </c>
      <c r="D4" s="4" t="s">
        <v>81</v>
      </c>
      <c r="E4" s="13">
        <v>500</v>
      </c>
    </row>
    <row r="5" spans="1:5" ht="30">
      <c r="A5" s="16">
        <f t="shared" si="0"/>
        <v>3</v>
      </c>
      <c r="B5" s="4" t="s">
        <v>14</v>
      </c>
      <c r="C5" s="19"/>
      <c r="D5" s="4" t="s">
        <v>82</v>
      </c>
      <c r="E5" s="13">
        <v>500</v>
      </c>
    </row>
    <row r="6" spans="1:5" ht="45">
      <c r="A6" s="16">
        <f t="shared" si="0"/>
        <v>4</v>
      </c>
      <c r="B6" s="4" t="s">
        <v>14</v>
      </c>
      <c r="C6" s="19"/>
      <c r="D6" s="4" t="s">
        <v>83</v>
      </c>
      <c r="E6" s="13">
        <v>500</v>
      </c>
    </row>
    <row r="7" spans="1:5" ht="90" customHeight="1">
      <c r="A7" s="16">
        <f t="shared" si="0"/>
        <v>5</v>
      </c>
      <c r="B7" s="4" t="s">
        <v>14</v>
      </c>
      <c r="C7" s="19" t="s">
        <v>84</v>
      </c>
      <c r="D7" s="4" t="s">
        <v>85</v>
      </c>
      <c r="E7" s="20" t="s">
        <v>86</v>
      </c>
    </row>
    <row r="8" spans="1:5" ht="45">
      <c r="A8" s="16">
        <f t="shared" si="0"/>
        <v>6</v>
      </c>
      <c r="B8" s="4" t="s">
        <v>14</v>
      </c>
      <c r="C8" s="19"/>
      <c r="D8" s="4" t="s">
        <v>87</v>
      </c>
      <c r="E8" s="20"/>
    </row>
    <row r="9" spans="1:5" ht="30">
      <c r="A9" s="16">
        <f t="shared" si="0"/>
        <v>7</v>
      </c>
      <c r="B9" s="4" t="s">
        <v>14</v>
      </c>
      <c r="C9" s="19"/>
      <c r="D9" s="4" t="s">
        <v>88</v>
      </c>
      <c r="E9" s="20"/>
    </row>
    <row r="10" spans="1:5" ht="45">
      <c r="A10" s="16">
        <f t="shared" si="0"/>
        <v>8</v>
      </c>
      <c r="B10" s="4" t="s">
        <v>14</v>
      </c>
      <c r="C10" s="19"/>
      <c r="D10" s="4" t="s">
        <v>89</v>
      </c>
      <c r="E10" s="20"/>
    </row>
    <row r="11" spans="1:5" ht="45.75" customHeight="1">
      <c r="A11" s="16">
        <f t="shared" si="0"/>
        <v>9</v>
      </c>
      <c r="B11" s="4" t="s">
        <v>14</v>
      </c>
      <c r="C11" s="19"/>
      <c r="D11" s="4" t="s">
        <v>90</v>
      </c>
      <c r="E11" s="20"/>
    </row>
    <row r="12" spans="1:5" ht="72" customHeight="1">
      <c r="A12" s="16">
        <f t="shared" si="0"/>
        <v>10</v>
      </c>
      <c r="B12" s="4" t="s">
        <v>14</v>
      </c>
      <c r="C12" s="19" t="s">
        <v>91</v>
      </c>
      <c r="D12" s="4" t="s">
        <v>92</v>
      </c>
      <c r="E12" s="13" t="s">
        <v>78</v>
      </c>
    </row>
    <row r="13" spans="1:5" ht="90">
      <c r="A13" s="16">
        <f t="shared" si="0"/>
        <v>11</v>
      </c>
      <c r="B13" s="4" t="s">
        <v>14</v>
      </c>
      <c r="C13" s="19"/>
      <c r="D13" s="4" t="s">
        <v>93</v>
      </c>
      <c r="E13" s="13">
        <v>330</v>
      </c>
    </row>
    <row r="14" spans="1:5" ht="30">
      <c r="A14" s="16">
        <f t="shared" si="0"/>
        <v>12</v>
      </c>
      <c r="B14" s="4" t="s">
        <v>14</v>
      </c>
      <c r="C14" s="19"/>
      <c r="D14" s="4" t="s">
        <v>94</v>
      </c>
      <c r="E14" s="13">
        <v>1000</v>
      </c>
    </row>
    <row r="15" spans="1:5" ht="92.25" customHeight="1">
      <c r="A15" s="16">
        <f t="shared" si="0"/>
        <v>13</v>
      </c>
      <c r="B15" s="4" t="s">
        <v>14</v>
      </c>
      <c r="C15" s="19"/>
      <c r="D15" s="4" t="s">
        <v>95</v>
      </c>
      <c r="E15" s="13">
        <v>470</v>
      </c>
    </row>
    <row r="16" spans="1:5" ht="30">
      <c r="A16" s="16">
        <f t="shared" si="0"/>
        <v>14</v>
      </c>
      <c r="B16" s="4" t="s">
        <v>14</v>
      </c>
      <c r="C16" s="19"/>
      <c r="D16" s="4" t="s">
        <v>96</v>
      </c>
      <c r="E16" s="13">
        <v>1000</v>
      </c>
    </row>
    <row r="17" spans="1:5" ht="91.5" customHeight="1">
      <c r="A17" s="16">
        <f t="shared" si="0"/>
        <v>15</v>
      </c>
      <c r="B17" s="4" t="s">
        <v>14</v>
      </c>
      <c r="C17" s="19" t="s">
        <v>97</v>
      </c>
      <c r="D17" s="19" t="s">
        <v>98</v>
      </c>
      <c r="E17" s="20">
        <v>350</v>
      </c>
    </row>
    <row r="18" spans="1:5" ht="15">
      <c r="A18" s="16">
        <f t="shared" si="0"/>
        <v>16</v>
      </c>
      <c r="B18" s="4" t="s">
        <v>14</v>
      </c>
      <c r="C18" s="19"/>
      <c r="D18" s="19"/>
      <c r="E18" s="20"/>
    </row>
    <row r="19" spans="1:5" ht="105">
      <c r="A19" s="16">
        <f t="shared" si="0"/>
        <v>17</v>
      </c>
      <c r="B19" s="4" t="s">
        <v>14</v>
      </c>
      <c r="C19" s="4" t="s">
        <v>99</v>
      </c>
      <c r="D19" s="4" t="s">
        <v>100</v>
      </c>
      <c r="E19" s="13">
        <v>1300</v>
      </c>
    </row>
    <row r="20" spans="1:5" ht="12.75" customHeight="1">
      <c r="A20" s="16">
        <f t="shared" si="0"/>
        <v>18</v>
      </c>
      <c r="B20" s="4" t="s">
        <v>14</v>
      </c>
      <c r="C20" s="19" t="s">
        <v>101</v>
      </c>
      <c r="D20" s="4" t="s">
        <v>102</v>
      </c>
      <c r="E20" s="20" t="s">
        <v>78</v>
      </c>
    </row>
    <row r="21" spans="1:5" ht="30">
      <c r="A21" s="16">
        <f t="shared" si="0"/>
        <v>19</v>
      </c>
      <c r="B21" s="4" t="s">
        <v>14</v>
      </c>
      <c r="C21" s="19"/>
      <c r="D21" s="4" t="s">
        <v>103</v>
      </c>
      <c r="E21" s="20"/>
    </row>
    <row r="22" spans="1:5" ht="45">
      <c r="A22" s="16">
        <f t="shared" si="0"/>
        <v>20</v>
      </c>
      <c r="B22" s="4" t="s">
        <v>14</v>
      </c>
      <c r="C22" s="19"/>
      <c r="D22" s="4" t="s">
        <v>104</v>
      </c>
      <c r="E22" s="20"/>
    </row>
    <row r="23" spans="1:5" ht="30">
      <c r="A23" s="16">
        <f t="shared" si="0"/>
        <v>21</v>
      </c>
      <c r="B23" s="4" t="s">
        <v>14</v>
      </c>
      <c r="C23" s="19"/>
      <c r="D23" s="4" t="s">
        <v>105</v>
      </c>
      <c r="E23" s="20"/>
    </row>
    <row r="24" spans="1:5" ht="75">
      <c r="A24" s="16">
        <f t="shared" si="0"/>
        <v>22</v>
      </c>
      <c r="B24" s="4" t="s">
        <v>14</v>
      </c>
      <c r="C24" s="19"/>
      <c r="D24" s="4" t="s">
        <v>106</v>
      </c>
      <c r="E24" s="20"/>
    </row>
    <row r="25" spans="1:5" ht="30">
      <c r="A25" s="16">
        <f t="shared" si="0"/>
        <v>23</v>
      </c>
      <c r="B25" s="4" t="s">
        <v>14</v>
      </c>
      <c r="C25" s="19"/>
      <c r="D25" s="4" t="s">
        <v>107</v>
      </c>
      <c r="E25" s="20"/>
    </row>
    <row r="26" spans="1:5" ht="15">
      <c r="A26" s="16">
        <f t="shared" si="0"/>
        <v>24</v>
      </c>
      <c r="B26" s="4" t="s">
        <v>14</v>
      </c>
      <c r="C26" s="19"/>
      <c r="D26" s="4" t="s">
        <v>108</v>
      </c>
      <c r="E26" s="20"/>
    </row>
    <row r="27" spans="1:5" ht="30">
      <c r="A27" s="16">
        <f t="shared" si="0"/>
        <v>25</v>
      </c>
      <c r="B27" s="4" t="s">
        <v>14</v>
      </c>
      <c r="C27" s="19"/>
      <c r="D27" s="4" t="s">
        <v>109</v>
      </c>
      <c r="E27" s="20"/>
    </row>
    <row r="28" spans="1:5" ht="30">
      <c r="A28" s="16">
        <f t="shared" si="0"/>
        <v>26</v>
      </c>
      <c r="B28" s="4" t="s">
        <v>14</v>
      </c>
      <c r="C28" s="19"/>
      <c r="D28" s="4" t="s">
        <v>110</v>
      </c>
      <c r="E28" s="20"/>
    </row>
    <row r="29" spans="1:5" ht="30">
      <c r="A29" s="16">
        <f t="shared" si="0"/>
        <v>27</v>
      </c>
      <c r="B29" s="4" t="s">
        <v>14</v>
      </c>
      <c r="C29" s="19"/>
      <c r="D29" s="4" t="s">
        <v>111</v>
      </c>
      <c r="E29" s="20"/>
    </row>
  </sheetData>
  <sheetProtection selectLockedCells="1" selectUnlockedCells="1"/>
  <mergeCells count="10">
    <mergeCell ref="A1:E1"/>
    <mergeCell ref="C4:C6"/>
    <mergeCell ref="C7:C11"/>
    <mergeCell ref="E7:E11"/>
    <mergeCell ref="C12:C16"/>
    <mergeCell ref="C17:C18"/>
    <mergeCell ref="D17:D18"/>
    <mergeCell ref="E17:E18"/>
    <mergeCell ref="C20:C29"/>
    <mergeCell ref="E20:E2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GrayCat</cp:lastModifiedBy>
  <dcterms:modified xsi:type="dcterms:W3CDTF">2017-08-07T06:59:04Z</dcterms:modified>
  <cp:category/>
  <cp:version/>
  <cp:contentType/>
  <cp:contentStatus/>
</cp:coreProperties>
</file>